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R-小谢的文件\三达-柬埔寨和中国职工工资表\柬埔寨员工工资汇总表\2023\"/>
    </mc:Choice>
  </mc:AlternateContent>
  <xr:revisionPtr revIDLastSave="0" documentId="13_ncr:1_{40EF26FB-7BEC-4370-8D99-F11BE41DDAAD}" xr6:coauthVersionLast="47" xr6:coauthVersionMax="47" xr10:uidLastSave="{00000000-0000-0000-0000-000000000000}"/>
  <bookViews>
    <workbookView xWindow="-120" yWindow="-120" windowWidth="29040" windowHeight="15840" tabRatio="363" xr2:uid="{00000000-000D-0000-FFFF-FFFF00000000}"/>
  </bookViews>
  <sheets>
    <sheet name="11-2023工资总表 " sheetId="34" r:id="rId1"/>
    <sheet name="查片&amp;查补&amp;包装" sheetId="26" r:id="rId2"/>
    <sheet name="车唛&amp;整烫" sheetId="28" r:id="rId3"/>
    <sheet name="缝盘" sheetId="29" r:id="rId4"/>
    <sheet name="挑撞" sheetId="30" r:id="rId5"/>
    <sheet name="电脑机&amp;打毛" sheetId="31" r:id="rId6"/>
    <sheet name="L&amp;H" sheetId="32" r:id="rId7"/>
  </sheets>
  <definedNames>
    <definedName name="_xlnm._FilterDatabase" localSheetId="5" hidden="1">'电脑机&amp;打毛'!$A$5:$N$49</definedName>
    <definedName name="_xlnm.Print_Area" localSheetId="0">'11-2023工资总表 '!$A$1:$AC$256</definedName>
    <definedName name="_xlnm.Print_Area" localSheetId="4">挑撞!$A$1:$N$31</definedName>
    <definedName name="_xlnm.Print_Area" localSheetId="1">'查片&amp;查补&amp;包装'!$A$1:$N$62</definedName>
    <definedName name="_xlnm.Print_Area" localSheetId="5">'电脑机&amp;打毛'!$A$1:$N$49</definedName>
    <definedName name="_xlnm.Print_Area" localSheetId="3">缝盘!$A$1:$O$45</definedName>
    <definedName name="_xlnm.Print_Titles" localSheetId="1">'查片&amp;查补&amp;包装'!$1:$5</definedName>
    <definedName name="_xlnm.Print_Titles" localSheetId="5">'电脑机&amp;打毛'!$1:$5</definedName>
    <definedName name="_xlnm.Print_Titles" localSheetId="3">缝盘!$1:$5</definedName>
    <definedName name="_xlnm.Print_Titles" localSheetId="2">'车唛&amp;整烫'!$1:$5</definedName>
  </definedNames>
  <calcPr calcId="181029"/>
</workbook>
</file>

<file path=xl/calcChain.xml><?xml version="1.0" encoding="utf-8"?>
<calcChain xmlns="http://schemas.openxmlformats.org/spreadsheetml/2006/main">
  <c r="AA240" i="34" l="1"/>
  <c r="AA212" i="34"/>
  <c r="AA213" i="34"/>
  <c r="AA214" i="34"/>
  <c r="AA215" i="34"/>
  <c r="AA216" i="34"/>
  <c r="AA217" i="34"/>
  <c r="AA218" i="34"/>
  <c r="AA219" i="34"/>
  <c r="AA220" i="34"/>
  <c r="AA221" i="34"/>
  <c r="AA222" i="34"/>
  <c r="AA223" i="34"/>
  <c r="AA224" i="34"/>
  <c r="AA225" i="34"/>
  <c r="AA226" i="34"/>
  <c r="AA227" i="34"/>
  <c r="AA228" i="34"/>
  <c r="AA229" i="34"/>
  <c r="AA230" i="34"/>
  <c r="AA231" i="34"/>
  <c r="AA232" i="34"/>
  <c r="AA233" i="34"/>
  <c r="AA234" i="34"/>
  <c r="AA235" i="34"/>
  <c r="AA236" i="34"/>
  <c r="AA237" i="34"/>
  <c r="AA238" i="34"/>
  <c r="AA239" i="34"/>
  <c r="AA211" i="34"/>
  <c r="T240" i="34"/>
  <c r="T212" i="34"/>
  <c r="T213" i="34"/>
  <c r="T214" i="34"/>
  <c r="T215" i="34"/>
  <c r="T216" i="34"/>
  <c r="T217" i="34"/>
  <c r="T218" i="34"/>
  <c r="T219" i="34"/>
  <c r="T220" i="34"/>
  <c r="T221" i="34"/>
  <c r="T222" i="34"/>
  <c r="T223" i="34"/>
  <c r="T224" i="34"/>
  <c r="T225" i="34"/>
  <c r="T226" i="34"/>
  <c r="T227" i="34"/>
  <c r="T228" i="34"/>
  <c r="T229" i="34"/>
  <c r="T230" i="34"/>
  <c r="T231" i="34"/>
  <c r="T232" i="34"/>
  <c r="T233" i="34"/>
  <c r="T234" i="34"/>
  <c r="T235" i="34"/>
  <c r="T236" i="34"/>
  <c r="T237" i="34"/>
  <c r="T238" i="34"/>
  <c r="T239" i="34"/>
  <c r="T211" i="34"/>
  <c r="I240" i="34"/>
  <c r="J240" i="34"/>
  <c r="K240" i="34"/>
  <c r="L240" i="34"/>
  <c r="M240" i="34"/>
  <c r="N240" i="34"/>
  <c r="O240" i="34"/>
  <c r="P240" i="34"/>
  <c r="Q240" i="34"/>
  <c r="R240" i="34"/>
  <c r="S240" i="34"/>
  <c r="U240" i="34"/>
  <c r="V240" i="34"/>
  <c r="W240" i="34"/>
  <c r="X240" i="34"/>
  <c r="Y240" i="34"/>
  <c r="Z240" i="34"/>
  <c r="H240" i="34"/>
  <c r="AA207" i="34"/>
  <c r="AA201" i="34"/>
  <c r="AA202" i="34"/>
  <c r="AA203" i="34"/>
  <c r="AA204" i="34"/>
  <c r="AA205" i="34"/>
  <c r="AA206" i="34"/>
  <c r="AA200" i="34"/>
  <c r="T207" i="34"/>
  <c r="T201" i="34"/>
  <c r="T202" i="34"/>
  <c r="T203" i="34"/>
  <c r="T204" i="34"/>
  <c r="T205" i="34"/>
  <c r="T206" i="34"/>
  <c r="T200" i="34"/>
  <c r="I207" i="34"/>
  <c r="J207" i="34"/>
  <c r="K207" i="34"/>
  <c r="L207" i="34"/>
  <c r="M207" i="34"/>
  <c r="N207" i="34"/>
  <c r="O207" i="34"/>
  <c r="P207" i="34"/>
  <c r="Q207" i="34"/>
  <c r="R207" i="34"/>
  <c r="S207" i="34"/>
  <c r="U207" i="34"/>
  <c r="V207" i="34"/>
  <c r="W207" i="34"/>
  <c r="X207" i="34"/>
  <c r="Y207" i="34"/>
  <c r="Z207" i="34"/>
  <c r="H207" i="34"/>
  <c r="AA195" i="34"/>
  <c r="AA192" i="34"/>
  <c r="AA193" i="34"/>
  <c r="AA194" i="34"/>
  <c r="AA191" i="34"/>
  <c r="T195" i="34"/>
  <c r="T192" i="34"/>
  <c r="T193" i="34"/>
  <c r="T194" i="34"/>
  <c r="T191" i="34"/>
  <c r="I195" i="34"/>
  <c r="J195" i="34"/>
  <c r="K195" i="34"/>
  <c r="L195" i="34"/>
  <c r="M195" i="34"/>
  <c r="N195" i="34"/>
  <c r="O195" i="34"/>
  <c r="P195" i="34"/>
  <c r="Q195" i="34"/>
  <c r="R195" i="34"/>
  <c r="S195" i="34"/>
  <c r="U195" i="34"/>
  <c r="V195" i="34"/>
  <c r="W195" i="34"/>
  <c r="X195" i="34"/>
  <c r="Y195" i="34"/>
  <c r="Z195" i="34"/>
  <c r="H195" i="34"/>
  <c r="AA187" i="34"/>
  <c r="AA163" i="34"/>
  <c r="AA164" i="34"/>
  <c r="AA165" i="34"/>
  <c r="AA166" i="34"/>
  <c r="AA167" i="34"/>
  <c r="AA168" i="34"/>
  <c r="AA169" i="34"/>
  <c r="AA170" i="34"/>
  <c r="AA171" i="34"/>
  <c r="AA172" i="34"/>
  <c r="AA173" i="34"/>
  <c r="AA174" i="34"/>
  <c r="AA175" i="34"/>
  <c r="AA176" i="34"/>
  <c r="AA177" i="34"/>
  <c r="AA178" i="34"/>
  <c r="AA179" i="34"/>
  <c r="AA180" i="34"/>
  <c r="AA181" i="34"/>
  <c r="AA182" i="34"/>
  <c r="AA183" i="34"/>
  <c r="AA184" i="34"/>
  <c r="AA185" i="34"/>
  <c r="AA186" i="34"/>
  <c r="AA162" i="34"/>
  <c r="T187" i="34"/>
  <c r="T163" i="34"/>
  <c r="T164" i="34"/>
  <c r="T165" i="34"/>
  <c r="T166" i="34"/>
  <c r="T167" i="34"/>
  <c r="T168" i="34"/>
  <c r="T169" i="34"/>
  <c r="T170" i="34"/>
  <c r="T171" i="34"/>
  <c r="T172" i="34"/>
  <c r="T173" i="34"/>
  <c r="T174" i="34"/>
  <c r="T175" i="34"/>
  <c r="T176" i="34"/>
  <c r="T177" i="34"/>
  <c r="T178" i="34"/>
  <c r="T179" i="34"/>
  <c r="T180" i="34"/>
  <c r="T181" i="34"/>
  <c r="T182" i="34"/>
  <c r="T183" i="34"/>
  <c r="T184" i="34"/>
  <c r="T185" i="34"/>
  <c r="T186" i="34"/>
  <c r="T162" i="34"/>
  <c r="I187" i="34"/>
  <c r="J187" i="34"/>
  <c r="K187" i="34"/>
  <c r="L187" i="34"/>
  <c r="M187" i="34"/>
  <c r="N187" i="34"/>
  <c r="O187" i="34"/>
  <c r="P187" i="34"/>
  <c r="Q187" i="34"/>
  <c r="R187" i="34"/>
  <c r="S187" i="34"/>
  <c r="U187" i="34"/>
  <c r="V187" i="34"/>
  <c r="W187" i="34"/>
  <c r="X187" i="34"/>
  <c r="Y187" i="34"/>
  <c r="Z187" i="34"/>
  <c r="H187" i="34"/>
  <c r="AA158" i="34"/>
  <c r="AA117" i="34"/>
  <c r="AA118" i="34"/>
  <c r="AA119" i="34"/>
  <c r="AA120" i="34"/>
  <c r="AA121" i="34"/>
  <c r="AA122" i="34"/>
  <c r="AA123" i="34"/>
  <c r="AA124" i="34"/>
  <c r="AA125" i="34"/>
  <c r="AA126" i="34"/>
  <c r="AA127" i="34"/>
  <c r="AA128" i="34"/>
  <c r="AA129" i="34"/>
  <c r="AA130" i="34"/>
  <c r="AA131" i="34"/>
  <c r="AA132" i="34"/>
  <c r="AA133" i="34"/>
  <c r="AA134" i="34"/>
  <c r="AA135" i="34"/>
  <c r="AA136" i="34"/>
  <c r="AA137" i="34"/>
  <c r="AA138" i="34"/>
  <c r="AA139" i="34"/>
  <c r="AA140" i="34"/>
  <c r="AA141" i="34"/>
  <c r="AA142" i="34"/>
  <c r="AA143" i="34"/>
  <c r="AA144" i="34"/>
  <c r="AA145" i="34"/>
  <c r="AA146" i="34"/>
  <c r="AA147" i="34"/>
  <c r="AA148" i="34"/>
  <c r="AA149" i="34"/>
  <c r="AA150" i="34"/>
  <c r="AA151" i="34"/>
  <c r="AA152" i="34"/>
  <c r="AA153" i="34"/>
  <c r="AA154" i="34"/>
  <c r="AA155" i="34"/>
  <c r="AA156" i="34"/>
  <c r="AA157" i="34"/>
  <c r="AA116" i="34"/>
  <c r="T158" i="34"/>
  <c r="T117" i="34"/>
  <c r="T118" i="34"/>
  <c r="T119" i="34"/>
  <c r="T120" i="34"/>
  <c r="T121" i="34"/>
  <c r="T122" i="34"/>
  <c r="T123" i="34"/>
  <c r="T124" i="34"/>
  <c r="T125" i="34"/>
  <c r="T126" i="34"/>
  <c r="T127" i="34"/>
  <c r="T128" i="34"/>
  <c r="T129" i="34"/>
  <c r="T130" i="34"/>
  <c r="T131" i="34"/>
  <c r="T132" i="34"/>
  <c r="T133" i="34"/>
  <c r="T134" i="34"/>
  <c r="T135" i="34"/>
  <c r="T136" i="34"/>
  <c r="T137" i="34"/>
  <c r="T138" i="34"/>
  <c r="T139" i="34"/>
  <c r="T140" i="34"/>
  <c r="T141" i="34"/>
  <c r="T142" i="34"/>
  <c r="T143" i="34"/>
  <c r="T144" i="34"/>
  <c r="T145" i="34"/>
  <c r="T146" i="34"/>
  <c r="T147" i="34"/>
  <c r="T148" i="34"/>
  <c r="T149" i="34"/>
  <c r="T150" i="34"/>
  <c r="T151" i="34"/>
  <c r="T152" i="34"/>
  <c r="T153" i="34"/>
  <c r="T154" i="34"/>
  <c r="T155" i="34"/>
  <c r="T156" i="34"/>
  <c r="T157" i="34"/>
  <c r="T116" i="34"/>
  <c r="I158" i="34"/>
  <c r="J158" i="34"/>
  <c r="K158" i="34"/>
  <c r="L158" i="34"/>
  <c r="M158" i="34"/>
  <c r="N158" i="34"/>
  <c r="O158" i="34"/>
  <c r="P158" i="34"/>
  <c r="Q158" i="34"/>
  <c r="R158" i="34"/>
  <c r="S158" i="34"/>
  <c r="U158" i="34"/>
  <c r="V158" i="34"/>
  <c r="W158" i="34"/>
  <c r="X158" i="34"/>
  <c r="Y158" i="34"/>
  <c r="Z158" i="34"/>
  <c r="H158" i="34"/>
  <c r="AA111" i="34"/>
  <c r="AA97" i="34"/>
  <c r="AA98" i="34"/>
  <c r="AA99" i="34"/>
  <c r="AA100" i="34"/>
  <c r="AA101" i="34"/>
  <c r="AA102" i="34"/>
  <c r="AA103" i="34"/>
  <c r="AA104" i="34"/>
  <c r="AA105" i="34"/>
  <c r="AA106" i="34"/>
  <c r="AA107" i="34"/>
  <c r="AA108" i="34"/>
  <c r="AA109" i="34"/>
  <c r="AA110" i="34"/>
  <c r="AA96" i="34"/>
  <c r="T111" i="34"/>
  <c r="T97" i="34"/>
  <c r="T98" i="34"/>
  <c r="T99" i="34"/>
  <c r="T100" i="34"/>
  <c r="T101" i="34"/>
  <c r="T102" i="34"/>
  <c r="T103" i="34"/>
  <c r="T104" i="34"/>
  <c r="T105" i="34"/>
  <c r="T106" i="34"/>
  <c r="T107" i="34"/>
  <c r="T108" i="34"/>
  <c r="T109" i="34"/>
  <c r="T110" i="34"/>
  <c r="T96" i="34"/>
  <c r="I111" i="34"/>
  <c r="J111" i="34"/>
  <c r="K111" i="34"/>
  <c r="L111" i="34"/>
  <c r="M111" i="34"/>
  <c r="N111" i="34"/>
  <c r="O111" i="34"/>
  <c r="P111" i="34"/>
  <c r="Q111" i="34"/>
  <c r="R111" i="34"/>
  <c r="S111" i="34"/>
  <c r="U111" i="34"/>
  <c r="V111" i="34"/>
  <c r="W111" i="34"/>
  <c r="X111" i="34"/>
  <c r="Y111" i="34"/>
  <c r="Z111" i="34"/>
  <c r="H111" i="34"/>
  <c r="AA91" i="34"/>
  <c r="AA75" i="34"/>
  <c r="AA76" i="34"/>
  <c r="AA77" i="34"/>
  <c r="AA78" i="34"/>
  <c r="AA79" i="34"/>
  <c r="AA80" i="34"/>
  <c r="AA81" i="34"/>
  <c r="AA82" i="34"/>
  <c r="AA83" i="34"/>
  <c r="AA84" i="34"/>
  <c r="AA85" i="34"/>
  <c r="AA86" i="34"/>
  <c r="AA87" i="34"/>
  <c r="AA88" i="34"/>
  <c r="AA89" i="34"/>
  <c r="AA90" i="34"/>
  <c r="AA74" i="34"/>
  <c r="T91" i="34"/>
  <c r="T75" i="34"/>
  <c r="T76" i="34"/>
  <c r="T77" i="34"/>
  <c r="T78" i="34"/>
  <c r="T79" i="34"/>
  <c r="T80" i="34"/>
  <c r="T81" i="34"/>
  <c r="T82" i="34"/>
  <c r="T83" i="34"/>
  <c r="T84" i="34"/>
  <c r="T85" i="34"/>
  <c r="T86" i="34"/>
  <c r="T87" i="34"/>
  <c r="T88" i="34"/>
  <c r="T89" i="34"/>
  <c r="T90" i="34"/>
  <c r="T74" i="34"/>
  <c r="I91" i="34"/>
  <c r="J91" i="34"/>
  <c r="K91" i="34"/>
  <c r="L91" i="34"/>
  <c r="M91" i="34"/>
  <c r="N91" i="34"/>
  <c r="O91" i="34"/>
  <c r="P91" i="34"/>
  <c r="Q91" i="34"/>
  <c r="R91" i="34"/>
  <c r="S91" i="34"/>
  <c r="U91" i="34"/>
  <c r="V91" i="34"/>
  <c r="W91" i="34"/>
  <c r="X91" i="34"/>
  <c r="Y91" i="34"/>
  <c r="Z91" i="34"/>
  <c r="H91" i="34"/>
  <c r="AA69" i="34"/>
  <c r="AA39" i="34"/>
  <c r="AA40" i="34"/>
  <c r="AA41" i="34"/>
  <c r="AA42" i="34"/>
  <c r="AA43" i="34"/>
  <c r="AA44" i="34"/>
  <c r="AA45" i="34"/>
  <c r="AA46" i="34"/>
  <c r="AA47" i="34"/>
  <c r="AA48" i="34"/>
  <c r="AA49" i="34"/>
  <c r="AA50" i="34"/>
  <c r="AA51" i="34"/>
  <c r="AA52" i="34"/>
  <c r="AA53" i="34"/>
  <c r="AA54" i="34"/>
  <c r="AA55" i="34"/>
  <c r="AA56" i="34"/>
  <c r="AA57" i="34"/>
  <c r="AA58" i="34"/>
  <c r="AA59" i="34"/>
  <c r="AA60" i="34"/>
  <c r="AA61" i="34"/>
  <c r="AA62" i="34"/>
  <c r="AA63" i="34"/>
  <c r="AA64" i="34"/>
  <c r="AA65" i="34"/>
  <c r="AA66" i="34"/>
  <c r="AA67" i="34"/>
  <c r="AA68" i="34"/>
  <c r="AA38" i="34"/>
  <c r="T69" i="34"/>
  <c r="T39" i="34"/>
  <c r="T40" i="34"/>
  <c r="T41" i="34"/>
  <c r="T42" i="34"/>
  <c r="T43" i="34"/>
  <c r="T44" i="34"/>
  <c r="T45" i="34"/>
  <c r="T46" i="34"/>
  <c r="T47" i="34"/>
  <c r="T48" i="34"/>
  <c r="T49" i="34"/>
  <c r="T50" i="34"/>
  <c r="T51" i="34"/>
  <c r="T52" i="34"/>
  <c r="T53" i="34"/>
  <c r="T54" i="34"/>
  <c r="T55" i="34"/>
  <c r="T56" i="34"/>
  <c r="T57" i="34"/>
  <c r="T58" i="34"/>
  <c r="T59" i="34"/>
  <c r="T60" i="34"/>
  <c r="T61" i="34"/>
  <c r="T62" i="34"/>
  <c r="T63" i="34"/>
  <c r="T64" i="34"/>
  <c r="T65" i="34"/>
  <c r="T66" i="34"/>
  <c r="T67" i="34"/>
  <c r="T68" i="34"/>
  <c r="T38" i="34"/>
  <c r="I69" i="34"/>
  <c r="J69" i="34"/>
  <c r="K69" i="34"/>
  <c r="L69" i="34"/>
  <c r="M69" i="34"/>
  <c r="N69" i="34"/>
  <c r="O69" i="34"/>
  <c r="P69" i="34"/>
  <c r="Q69" i="34"/>
  <c r="R69" i="34"/>
  <c r="S69" i="34"/>
  <c r="U69" i="34"/>
  <c r="V69" i="34"/>
  <c r="W69" i="34"/>
  <c r="X69" i="34"/>
  <c r="Y69" i="34"/>
  <c r="Z69" i="34"/>
  <c r="H69" i="34"/>
  <c r="AA33" i="34"/>
  <c r="AA23" i="34"/>
  <c r="AA24" i="34"/>
  <c r="AA25" i="34"/>
  <c r="AA26" i="34"/>
  <c r="AA27" i="34"/>
  <c r="AA28" i="34"/>
  <c r="AA29" i="34"/>
  <c r="AA30" i="34"/>
  <c r="AA31" i="34"/>
  <c r="AA32" i="34"/>
  <c r="AA22" i="34"/>
  <c r="T33" i="34"/>
  <c r="T23" i="34"/>
  <c r="T24" i="34"/>
  <c r="T25" i="34"/>
  <c r="T26" i="34"/>
  <c r="T27" i="34"/>
  <c r="T28" i="34"/>
  <c r="T29" i="34"/>
  <c r="T30" i="34"/>
  <c r="T31" i="34"/>
  <c r="T32" i="34"/>
  <c r="T22" i="34"/>
  <c r="I33" i="34"/>
  <c r="J33" i="34"/>
  <c r="K33" i="34"/>
  <c r="L33" i="34"/>
  <c r="M33" i="34"/>
  <c r="N33" i="34"/>
  <c r="O33" i="34"/>
  <c r="P33" i="34"/>
  <c r="Q33" i="34"/>
  <c r="R33" i="34"/>
  <c r="S33" i="34"/>
  <c r="U33" i="34"/>
  <c r="V33" i="34"/>
  <c r="W33" i="34"/>
  <c r="X33" i="34"/>
  <c r="Y33" i="34"/>
  <c r="Z33" i="34"/>
  <c r="H33" i="34"/>
  <c r="AA18" i="34"/>
  <c r="AA6" i="34"/>
  <c r="AA7" i="34"/>
  <c r="AA8" i="34"/>
  <c r="AA9" i="34"/>
  <c r="AA10" i="34"/>
  <c r="AA11" i="34"/>
  <c r="AA12" i="34"/>
  <c r="AA13" i="34"/>
  <c r="AA14" i="34"/>
  <c r="AA15" i="34"/>
  <c r="AA16" i="34"/>
  <c r="AA17" i="34"/>
  <c r="AA5" i="34"/>
  <c r="T18" i="34"/>
  <c r="T6" i="34"/>
  <c r="T7" i="34"/>
  <c r="T8" i="34"/>
  <c r="T9" i="34"/>
  <c r="T10" i="34"/>
  <c r="T11" i="34"/>
  <c r="T12" i="34"/>
  <c r="T13" i="34"/>
  <c r="T14" i="34"/>
  <c r="T15" i="34"/>
  <c r="T16" i="34"/>
  <c r="T17" i="34"/>
  <c r="T5" i="34"/>
  <c r="I18" i="34"/>
  <c r="J18" i="34"/>
  <c r="K18" i="34"/>
  <c r="L18" i="34"/>
  <c r="M18" i="34"/>
  <c r="N18" i="34"/>
  <c r="O18" i="34"/>
  <c r="P18" i="34"/>
  <c r="Q18" i="34"/>
  <c r="R18" i="34"/>
  <c r="S18" i="34"/>
  <c r="U18" i="34"/>
  <c r="V18" i="34"/>
  <c r="W18" i="34"/>
  <c r="X18" i="34"/>
  <c r="Y18" i="34"/>
  <c r="Z18" i="34"/>
  <c r="H18" i="34"/>
  <c r="I256" i="34" l="1"/>
  <c r="J256" i="34"/>
  <c r="K256" i="34"/>
  <c r="L256" i="34"/>
  <c r="M256" i="34"/>
  <c r="N256" i="34"/>
  <c r="O256" i="34"/>
  <c r="P256" i="34"/>
  <c r="Q256" i="34"/>
  <c r="R256" i="34"/>
  <c r="S256" i="34"/>
  <c r="U256" i="34"/>
  <c r="V256" i="34"/>
  <c r="W256" i="34"/>
  <c r="X256" i="34"/>
  <c r="Y256" i="34"/>
  <c r="Z256" i="34"/>
  <c r="H256" i="34"/>
  <c r="AA256" i="34" l="1"/>
  <c r="T256" i="34"/>
  <c r="G44" i="29" l="1"/>
  <c r="H44" i="29"/>
  <c r="I44" i="29"/>
  <c r="J44" i="29"/>
  <c r="K44" i="29"/>
  <c r="L44" i="29"/>
  <c r="M44" i="29"/>
  <c r="F44" i="29"/>
  <c r="F61" i="26"/>
  <c r="G61" i="26"/>
  <c r="H61" i="26"/>
  <c r="I61" i="26"/>
  <c r="J61" i="26"/>
  <c r="K61" i="26"/>
  <c r="L61" i="26"/>
  <c r="E61" i="26"/>
  <c r="L14" i="32" l="1"/>
  <c r="F14" i="32"/>
  <c r="G14" i="32"/>
  <c r="H14" i="32"/>
  <c r="I14" i="32"/>
  <c r="J14" i="32"/>
  <c r="K14" i="32"/>
  <c r="E14" i="32"/>
  <c r="F43" i="31"/>
  <c r="G43" i="31"/>
  <c r="H43" i="31"/>
  <c r="I43" i="31"/>
  <c r="J43" i="31"/>
  <c r="K43" i="31"/>
  <c r="L43" i="31"/>
  <c r="E43" i="31"/>
  <c r="F48" i="31"/>
  <c r="G48" i="31"/>
  <c r="H48" i="31"/>
  <c r="I48" i="31"/>
  <c r="J48" i="31"/>
  <c r="K48" i="31"/>
  <c r="L48" i="31"/>
  <c r="E48" i="31"/>
  <c r="F30" i="30"/>
  <c r="G30" i="30"/>
  <c r="H30" i="30"/>
  <c r="I30" i="30"/>
  <c r="J30" i="30"/>
  <c r="K30" i="30"/>
  <c r="L30" i="30"/>
  <c r="E30" i="30"/>
  <c r="F39" i="28"/>
  <c r="G39" i="28"/>
  <c r="H39" i="28"/>
  <c r="I39" i="28"/>
  <c r="J39" i="28"/>
  <c r="K39" i="28"/>
  <c r="L39" i="28"/>
  <c r="E39" i="28"/>
  <c r="F21" i="28"/>
  <c r="G21" i="28"/>
  <c r="H21" i="28"/>
  <c r="I21" i="28"/>
  <c r="J21" i="28"/>
  <c r="K21" i="28"/>
  <c r="L21" i="28"/>
  <c r="E21" i="28"/>
  <c r="F15" i="26"/>
  <c r="G15" i="26"/>
  <c r="H15" i="26"/>
  <c r="I15" i="26"/>
  <c r="J15" i="26"/>
  <c r="K15" i="26"/>
  <c r="L15" i="26"/>
  <c r="E15" i="26"/>
  <c r="F256" i="34" l="1"/>
</calcChain>
</file>

<file path=xl/sharedStrings.xml><?xml version="1.0" encoding="utf-8"?>
<sst xmlns="http://schemas.openxmlformats.org/spreadsheetml/2006/main" count="1992" uniqueCount="704">
  <si>
    <t>ល.រ</t>
  </si>
  <si>
    <t>អត្តលេខ</t>
  </si>
  <si>
    <t>ថ្ងៃចូលធ្វើការ</t>
  </si>
  <si>
    <t>ឈ្មោះ</t>
  </si>
  <si>
    <t>លុយរង្វាន់</t>
  </si>
  <si>
    <t>កាត់ពន្ធ</t>
  </si>
  <si>
    <t>ទ/ភ</t>
  </si>
  <si>
    <t>ផ្សេងៗ</t>
  </si>
  <si>
    <t>សរុប</t>
  </si>
  <si>
    <t xml:space="preserve">夫妻 </t>
  </si>
  <si>
    <t>小孩</t>
  </si>
  <si>
    <t>编号</t>
  </si>
  <si>
    <t>工号</t>
  </si>
  <si>
    <t>入厂日期</t>
  </si>
  <si>
    <t>名字</t>
  </si>
  <si>
    <t>上班天数</t>
  </si>
  <si>
    <t>出勤费</t>
  </si>
  <si>
    <t>奖金</t>
  </si>
  <si>
    <t>职务津贴</t>
  </si>
  <si>
    <t>加班钱</t>
  </si>
  <si>
    <t>礼拜天加班</t>
  </si>
  <si>
    <t>交通费</t>
  </si>
  <si>
    <t>满勤奖</t>
  </si>
  <si>
    <t>先扣税</t>
  </si>
  <si>
    <t>扣税</t>
  </si>
  <si>
    <t>罚款</t>
  </si>
  <si>
    <t>其他</t>
  </si>
  <si>
    <t>小计</t>
  </si>
  <si>
    <t>C016</t>
  </si>
  <si>
    <t>01-03-2021</t>
  </si>
  <si>
    <t>នៅ ពៅ</t>
  </si>
  <si>
    <t>C098</t>
  </si>
  <si>
    <t xml:space="preserve">single </t>
  </si>
  <si>
    <t>C247</t>
  </si>
  <si>
    <t>ខុន ស្រីធំ</t>
  </si>
  <si>
    <t>C290</t>
  </si>
  <si>
    <t>C275</t>
  </si>
  <si>
    <t>គូ កៅអៀក</t>
  </si>
  <si>
    <t>C294</t>
  </si>
  <si>
    <t>ហេង ស្រីមុំ</t>
  </si>
  <si>
    <t>L334</t>
  </si>
  <si>
    <t>ណេត សាឡាត់</t>
  </si>
  <si>
    <t>08-06-2021</t>
  </si>
  <si>
    <t>បី ស្រីម៉ៅ</t>
  </si>
  <si>
    <t>G446</t>
  </si>
  <si>
    <t>26-06-2021</t>
  </si>
  <si>
    <t>H447</t>
  </si>
  <si>
    <t>合计</t>
  </si>
  <si>
    <t>G284</t>
  </si>
  <si>
    <t>ស្មាន់ នឿន</t>
  </si>
  <si>
    <t>G057</t>
  </si>
  <si>
    <t>G322</t>
  </si>
  <si>
    <t>ស្មាន់ ស៊ីណាត</t>
  </si>
  <si>
    <t>12-06-2021</t>
  </si>
  <si>
    <t>23-06-2021</t>
  </si>
  <si>
    <t>K253</t>
  </si>
  <si>
    <t>នៅ ទឹម</t>
  </si>
  <si>
    <t>K042</t>
  </si>
  <si>
    <t>ឆុន ទិត្យ</t>
  </si>
  <si>
    <t>G100</t>
  </si>
  <si>
    <t>ម៉ៅ រីម</t>
  </si>
  <si>
    <t>ទឹម ចាន់ដា</t>
  </si>
  <si>
    <t>ហ៊ន ស្រីពេញ</t>
  </si>
  <si>
    <t>F044</t>
  </si>
  <si>
    <t>ទឹក ផុស</t>
  </si>
  <si>
    <t>ធី ស្រីល័ក្ខ</t>
  </si>
  <si>
    <t>30-06-2021</t>
  </si>
  <si>
    <t>I242</t>
  </si>
  <si>
    <t>ជួន សារិទ្ធ</t>
  </si>
  <si>
    <t>I038</t>
  </si>
  <si>
    <t>ឈាង សម្បត្តិ</t>
  </si>
  <si>
    <t>I352</t>
  </si>
  <si>
    <t>I203</t>
  </si>
  <si>
    <t>សន ម៉ាន់</t>
  </si>
  <si>
    <t>ជ សុខ</t>
  </si>
  <si>
    <t>I133</t>
  </si>
  <si>
    <t>H336</t>
  </si>
  <si>
    <t>ច្រឹង​​​នី</t>
  </si>
  <si>
    <t>B075</t>
  </si>
  <si>
    <t>វន សុខឃៀង</t>
  </si>
  <si>
    <t>B132</t>
  </si>
  <si>
    <t>B138</t>
  </si>
  <si>
    <t>ប៉ែន សុវត្តីឌី</t>
  </si>
  <si>
    <t>B180</t>
  </si>
  <si>
    <t>B270</t>
  </si>
  <si>
    <t>ជួន គឹមលី</t>
  </si>
  <si>
    <t>B212</t>
  </si>
  <si>
    <t>ចែម ប៊ុននឿន</t>
  </si>
  <si>
    <t>B313</t>
  </si>
  <si>
    <t>B328</t>
  </si>
  <si>
    <t>ខាំ ឌុន</t>
  </si>
  <si>
    <t>B340</t>
  </si>
  <si>
    <t>ណាំ ស្រីអូន</t>
  </si>
  <si>
    <t>B295</t>
  </si>
  <si>
    <t>B131</t>
  </si>
  <si>
    <t>B339</t>
  </si>
  <si>
    <t>មា សាមាន</t>
  </si>
  <si>
    <t>B152</t>
  </si>
  <si>
    <t>ជុំ ផាត</t>
  </si>
  <si>
    <t>B360</t>
  </si>
  <si>
    <t>ខាន់ ធារី</t>
  </si>
  <si>
    <t>B371</t>
  </si>
  <si>
    <t>ឈៀង បណ្ឌិត</t>
  </si>
  <si>
    <t>B179</t>
  </si>
  <si>
    <t>B050</t>
  </si>
  <si>
    <t>B178</t>
  </si>
  <si>
    <t>B315</t>
  </si>
  <si>
    <t>12-07-2021</t>
  </si>
  <si>
    <t>E245</t>
  </si>
  <si>
    <t>ហ៊ន ចាន់ណា</t>
  </si>
  <si>
    <t>E317</t>
  </si>
  <si>
    <t>E311</t>
  </si>
  <si>
    <t>E363</t>
  </si>
  <si>
    <t>E097</t>
  </si>
  <si>
    <t>D064</t>
  </si>
  <si>
    <t>នួន សាលៀង</t>
  </si>
  <si>
    <t>D115</t>
  </si>
  <si>
    <t>តឹម លីម</t>
  </si>
  <si>
    <t>D130</t>
  </si>
  <si>
    <t>ញឹម សុខជា</t>
  </si>
  <si>
    <t>H014</t>
  </si>
  <si>
    <t>វ៉ាន់ ទយ</t>
  </si>
  <si>
    <t>1</t>
  </si>
  <si>
    <t>4</t>
  </si>
  <si>
    <t>A218</t>
  </si>
  <si>
    <t>A302</t>
  </si>
  <si>
    <t>ភិន សុមាំលី</t>
  </si>
  <si>
    <t>A296</t>
  </si>
  <si>
    <t>មុំ លីថូ</t>
  </si>
  <si>
    <t>A303</t>
  </si>
  <si>
    <t>ឡាយ ណាជី</t>
  </si>
  <si>
    <t>A353</t>
  </si>
  <si>
    <t>26-05-2021</t>
  </si>
  <si>
    <t>A400</t>
  </si>
  <si>
    <t>05-06-2021</t>
  </si>
  <si>
    <t>សុខ ផេង</t>
  </si>
  <si>
    <t>16-06-2021</t>
  </si>
  <si>
    <t>A108</t>
  </si>
  <si>
    <t>ខន សុខខួច</t>
  </si>
  <si>
    <t>A337</t>
  </si>
  <si>
    <t>ខន សុខខា</t>
  </si>
  <si>
    <t>A368</t>
  </si>
  <si>
    <t>A403</t>
  </si>
  <si>
    <t>A369</t>
  </si>
  <si>
    <t>ប៉ោក រុំ</t>
  </si>
  <si>
    <r>
      <rPr>
        <sz val="11"/>
        <rFont val="宋体"/>
        <family val="3"/>
        <charset val="134"/>
      </rPr>
      <t>合计</t>
    </r>
  </si>
  <si>
    <t>ចំនួនមនុស្សសរុប</t>
  </si>
  <si>
    <t>人数</t>
  </si>
  <si>
    <t>F</t>
  </si>
  <si>
    <t>I</t>
  </si>
  <si>
    <t>B</t>
  </si>
  <si>
    <t>E</t>
  </si>
  <si>
    <t>D</t>
  </si>
  <si>
    <t>A</t>
  </si>
  <si>
    <t>មុត ស្រីនាង</t>
  </si>
  <si>
    <t>G292</t>
  </si>
  <si>
    <t>11-01-2021</t>
  </si>
  <si>
    <t>24-08-2020</t>
  </si>
  <si>
    <t>លី លួន</t>
  </si>
  <si>
    <t>2</t>
  </si>
  <si>
    <t>3</t>
  </si>
  <si>
    <t>I448</t>
  </si>
  <si>
    <t>តេង ភារម្យ</t>
  </si>
  <si>
    <t>សុត ថន</t>
  </si>
  <si>
    <t>13-03-2017</t>
  </si>
  <si>
    <t>26-12-2017</t>
  </si>
  <si>
    <t>02-01-2018</t>
  </si>
  <si>
    <t>13-08-2018</t>
  </si>
  <si>
    <t>01-08-2020</t>
  </si>
  <si>
    <t>01-06-2018</t>
  </si>
  <si>
    <t>G-K</t>
  </si>
  <si>
    <t>A407</t>
  </si>
  <si>
    <t>29-04-2016</t>
  </si>
  <si>
    <t>01-04-2020</t>
  </si>
  <si>
    <t>28-04-2018</t>
  </si>
  <si>
    <t>16-07-2021</t>
  </si>
  <si>
    <t>សុខ ណុច</t>
  </si>
  <si>
    <t>ខន សុខលី</t>
  </si>
  <si>
    <t>10-08-2021</t>
  </si>
  <si>
    <t>法定假日</t>
  </si>
  <si>
    <t>ក្រុមហ៊ុន ហ្សាន់ដា (ខេមបូឌា) ថេកស្ថាយ ឯ ក</t>
  </si>
  <si>
    <t>进工厂日期</t>
  </si>
  <si>
    <t xml:space="preserve">实发USD </t>
  </si>
  <si>
    <t>签名</t>
  </si>
  <si>
    <t>批准人：</t>
  </si>
  <si>
    <t>复核人：</t>
  </si>
  <si>
    <t>ShanDa (cambodia) Texile Co., Ltd 三达纺织 （柬埔寨）有限公司</t>
  </si>
  <si>
    <t>ចំនួនថ្ងៃ
ធ្វើការ</t>
  </si>
  <si>
    <t>ប្រាក់ថ្ងៃ
ថ្ងៃធ្វើការ</t>
  </si>
  <si>
    <t>ប្រាក់
ទួនាទី</t>
  </si>
  <si>
    <t>ប្រថែម
ម៉ោង</t>
  </si>
  <si>
    <t>ប្រាក់ថ្ងៃ
បុណ្យ</t>
  </si>
  <si>
    <t>ប្រាក់ថ្ងៃ
អទិត្យ</t>
  </si>
  <si>
    <t>ប្រាក់ធ្វើ
ដំណើរ</t>
  </si>
  <si>
    <t>ប្រាក់ទៀង
ទាត់</t>
  </si>
  <si>
    <t>ប្រាក់មុន
កាត់ពន្ធ</t>
  </si>
  <si>
    <t>职务
津贴</t>
  </si>
  <si>
    <t>上班
天数</t>
  </si>
  <si>
    <t>法定
假日</t>
  </si>
  <si>
    <t>礼拜天
加班</t>
  </si>
  <si>
    <t>扣款</t>
    <phoneticPr fontId="16" type="noConversion"/>
  </si>
  <si>
    <t>第一次</t>
  </si>
  <si>
    <t>缝盘部</t>
  </si>
  <si>
    <t>挑撞部</t>
  </si>
  <si>
    <t>电脑机-打毛部</t>
  </si>
  <si>
    <t>查片-查补-包装部</t>
  </si>
  <si>
    <t>G199</t>
  </si>
  <si>
    <t>02-09-2021</t>
  </si>
  <si>
    <t>C</t>
  </si>
  <si>
    <t>H/L</t>
  </si>
  <si>
    <t>ទឹម ចិន្ដា</t>
  </si>
  <si>
    <t>B461</t>
  </si>
  <si>
    <t>27-10-2021</t>
  </si>
  <si>
    <t>ឆាវ សុខុម</t>
  </si>
  <si>
    <t>F354</t>
    <phoneticPr fontId="16" type="noConversion"/>
  </si>
  <si>
    <t>F367</t>
    <phoneticPr fontId="16" type="noConversion"/>
  </si>
  <si>
    <t>F449</t>
    <phoneticPr fontId="16" type="noConversion"/>
  </si>
  <si>
    <t>B462</t>
  </si>
  <si>
    <t>B464</t>
  </si>
  <si>
    <t>01-11-2022</t>
  </si>
  <si>
    <t>ស៊ីម ស្រីម៉ុច</t>
  </si>
  <si>
    <t>ម៉ៅ សំណាង</t>
  </si>
  <si>
    <t>B347</t>
  </si>
  <si>
    <t>01-12-2021</t>
  </si>
  <si>
    <t>បាន ចាន់ធឿន</t>
  </si>
  <si>
    <t>ឌឹម ស្រីរ័ត្ន</t>
  </si>
  <si>
    <t>10-01-2022</t>
  </si>
  <si>
    <t>ផល សុភន្ដ័</t>
  </si>
  <si>
    <t>B122</t>
  </si>
  <si>
    <t>02-11-2022</t>
    <phoneticPr fontId="16" type="noConversion"/>
  </si>
  <si>
    <t>B287</t>
    <phoneticPr fontId="16" type="noConversion"/>
  </si>
  <si>
    <t>02-02-2022</t>
    <phoneticPr fontId="16" type="noConversion"/>
  </si>
  <si>
    <t>ឈិន រុំ</t>
  </si>
  <si>
    <t>A383</t>
  </si>
  <si>
    <t>សោម សុងហាក់</t>
  </si>
  <si>
    <t>07-02-2022</t>
  </si>
  <si>
    <t>08-02-2022</t>
  </si>
  <si>
    <t>15-02-2022</t>
  </si>
  <si>
    <t>A377</t>
  </si>
  <si>
    <t>សូត្រ ចំរើន</t>
  </si>
  <si>
    <t>ជា សុខនី</t>
  </si>
  <si>
    <t>A408</t>
  </si>
  <si>
    <t>C246</t>
  </si>
  <si>
    <t>ឆុន មុំ</t>
  </si>
  <si>
    <t>G192</t>
  </si>
  <si>
    <t>10-03-2022</t>
  </si>
  <si>
    <t>14-03-2022</t>
  </si>
  <si>
    <t>សេង វណ្ណះ</t>
  </si>
  <si>
    <t>A384</t>
  </si>
  <si>
    <t>ខន បញ្ញា</t>
  </si>
  <si>
    <t>B078</t>
    <phoneticPr fontId="16" type="noConversion"/>
  </si>
  <si>
    <t>B265</t>
  </si>
  <si>
    <t>01-04-2022</t>
  </si>
  <si>
    <t>B459</t>
  </si>
  <si>
    <t>01-05-2022</t>
  </si>
  <si>
    <t>ងួន លឿន</t>
  </si>
  <si>
    <t>A388</t>
  </si>
  <si>
    <t>ភិន ស្រីលីន</t>
  </si>
  <si>
    <t>A413</t>
  </si>
  <si>
    <t>29-03-2022</t>
  </si>
  <si>
    <t>K411</t>
  </si>
  <si>
    <t>G452</t>
    <phoneticPr fontId="16" type="noConversion"/>
  </si>
  <si>
    <t>24-04-2022</t>
    <phoneticPr fontId="16" type="noConversion"/>
  </si>
  <si>
    <t>扣款</t>
    <phoneticPr fontId="16" type="noConversion"/>
  </si>
  <si>
    <t>ខន នីម</t>
  </si>
  <si>
    <t>19-04-2022</t>
    <phoneticPr fontId="16" type="noConversion"/>
  </si>
  <si>
    <t>B465</t>
    <phoneticPr fontId="16" type="noConversion"/>
  </si>
  <si>
    <t>E220</t>
    <phoneticPr fontId="16" type="noConversion"/>
  </si>
  <si>
    <t>ជឿន ជីវ៉ា</t>
  </si>
  <si>
    <t>H076</t>
    <phoneticPr fontId="16" type="noConversion"/>
  </si>
  <si>
    <t>16-05-2022</t>
    <phoneticPr fontId="16" type="noConversion"/>
  </si>
  <si>
    <t>ថុង ប៊ុនធឿន</t>
  </si>
  <si>
    <t>A389</t>
    <phoneticPr fontId="16" type="noConversion"/>
  </si>
  <si>
    <t>18-04-2022</t>
    <phoneticPr fontId="16" type="noConversion"/>
  </si>
  <si>
    <t>02-05-2022</t>
    <phoneticPr fontId="16" type="noConversion"/>
  </si>
  <si>
    <t>G257</t>
  </si>
  <si>
    <t>17-05-2022</t>
  </si>
  <si>
    <t>01-06-2022</t>
  </si>
  <si>
    <t>សុខា ស្រីណែត</t>
  </si>
  <si>
    <t>សេង កុលាប</t>
  </si>
  <si>
    <t>F134</t>
  </si>
  <si>
    <t>ផល ស្រីឡា</t>
  </si>
  <si>
    <t>A414</t>
  </si>
  <si>
    <t>ញាន ប៉ាវ</t>
  </si>
  <si>
    <t>F162</t>
  </si>
  <si>
    <t>F184</t>
  </si>
  <si>
    <t>07-06-2022</t>
  </si>
  <si>
    <t>ទឹម សុភ័ត្ត្រា</t>
  </si>
  <si>
    <t>A416</t>
    <phoneticPr fontId="16" type="noConversion"/>
  </si>
  <si>
    <t>13-06-2022</t>
    <phoneticPr fontId="16" type="noConversion"/>
  </si>
  <si>
    <t>ទឹម ហ៊ុយលីន</t>
  </si>
  <si>
    <t>08-06-2022</t>
  </si>
  <si>
    <t>01-07-2022</t>
  </si>
  <si>
    <t xml:space="preserve"> វ៉ន បញ្ញា</t>
  </si>
  <si>
    <t>K221</t>
  </si>
  <si>
    <t>ហេង ឃីត</t>
  </si>
  <si>
    <t>F210</t>
  </si>
  <si>
    <t>11-07-2022</t>
  </si>
  <si>
    <t>សុខ​ ហុន</t>
  </si>
  <si>
    <t>B460</t>
  </si>
  <si>
    <t>05-07-2022</t>
  </si>
  <si>
    <t>អុន សុខេន</t>
  </si>
  <si>
    <t>E379</t>
  </si>
  <si>
    <t>សួន សា</t>
  </si>
  <si>
    <t>L003</t>
  </si>
  <si>
    <t>នី តឿ</t>
  </si>
  <si>
    <t>ឡុង លៀង</t>
  </si>
  <si>
    <t>G255</t>
  </si>
  <si>
    <t>10-08-2022</t>
  </si>
  <si>
    <t>G252</t>
  </si>
  <si>
    <t>ឡាយ ស្រីម៉ុច</t>
  </si>
  <si>
    <t>F293</t>
  </si>
  <si>
    <t>11-08-2022</t>
  </si>
  <si>
    <t>ម៉េស ទេវី</t>
  </si>
  <si>
    <t>01-08-2022</t>
  </si>
  <si>
    <t>ភោគ រតនះ</t>
  </si>
  <si>
    <t>លុយ
បាយ</t>
  </si>
  <si>
    <t>លុយ៥%</t>
  </si>
  <si>
    <t>លុយបំណាចឆ្នាំ</t>
  </si>
  <si>
    <t>餐补</t>
  </si>
  <si>
    <t>年假钱</t>
  </si>
  <si>
    <t>合同钱</t>
  </si>
  <si>
    <t>ប្រាក់ថែម
ម៉ោង</t>
  </si>
  <si>
    <t>ប្រាក់ថែម
ម៉ោងបុណ្យ</t>
  </si>
  <si>
    <t>ប្រាក់ថែម
ម៉ោងអាទិត្យ</t>
  </si>
  <si>
    <t>រង្វាន់ទៀង
ទាត់</t>
  </si>
  <si>
    <t>ប្រាក់មុន
កាតពន្ធ</t>
  </si>
  <si>
    <t>ប្រាក់ថ្ងៃ
ធ្វើការ</t>
  </si>
  <si>
    <t>ប្រាក់
តួនាទី</t>
  </si>
  <si>
    <t>លុយ
រង្វាន់</t>
  </si>
  <si>
    <t>01-09-2022</t>
  </si>
  <si>
    <t>I202</t>
  </si>
  <si>
    <t>I324</t>
  </si>
  <si>
    <t>សោម សួន</t>
  </si>
  <si>
    <t>ខុន សារឿន</t>
  </si>
  <si>
    <t>E095</t>
  </si>
  <si>
    <t>E321</t>
  </si>
  <si>
    <t>E054</t>
  </si>
  <si>
    <t>ឆន គឹមលី</t>
  </si>
  <si>
    <t>កែម លាភ</t>
  </si>
  <si>
    <t>01-03-20222</t>
  </si>
  <si>
    <t>07-10-2022</t>
  </si>
  <si>
    <t>ចាន់ សុខុម</t>
  </si>
  <si>
    <t>B356</t>
    <phoneticPr fontId="16" type="noConversion"/>
  </si>
  <si>
    <t>21-10-2022</t>
    <phoneticPr fontId="16" type="noConversion"/>
  </si>
  <si>
    <t>F187</t>
    <phoneticPr fontId="16" type="noConversion"/>
  </si>
  <si>
    <t>05-10-2022</t>
    <phoneticPr fontId="16" type="noConversion"/>
  </si>
  <si>
    <t>ល.រ</t>
    <phoneticPr fontId="16" type="noConversion"/>
  </si>
  <si>
    <t>ភួង សម្ចស្ស</t>
  </si>
  <si>
    <t>ស/ធ ២%</t>
  </si>
  <si>
    <t>养老</t>
    <phoneticPr fontId="16" type="noConversion"/>
  </si>
  <si>
    <r>
      <rPr>
        <sz val="9"/>
        <color theme="1"/>
        <rFont val="楷体"/>
        <family val="3"/>
        <charset val="134"/>
      </rPr>
      <t>日期发工资</t>
    </r>
    <r>
      <rPr>
        <sz val="9"/>
        <color theme="1"/>
        <rFont val="Khmer OS"/>
        <family val="1"/>
      </rPr>
      <t xml:space="preserve">
</t>
    </r>
    <r>
      <rPr>
        <sz val="9"/>
        <color theme="1"/>
        <rFont val="Khmer OS Battambang"/>
      </rPr>
      <t>ប្រាក់ខែសម្រាប់
ខែតុលា-២០២២</t>
    </r>
  </si>
  <si>
    <t>ស/ធ 
២%</t>
  </si>
  <si>
    <t>I109</t>
  </si>
  <si>
    <t>រីម សុខសីហា</t>
  </si>
  <si>
    <t>02-11-2022</t>
  </si>
  <si>
    <t>E105</t>
  </si>
  <si>
    <t>养老</t>
  </si>
  <si>
    <t>ShanDa (cambodia) Texile Co., Ltd 三达 （柬埔寨）纺织有限公司</t>
  </si>
  <si>
    <t>B151</t>
  </si>
  <si>
    <t>ពូន និមល</t>
  </si>
  <si>
    <t>03-01-2023</t>
    <phoneticPr fontId="16" type="noConversion"/>
  </si>
  <si>
    <t>合计</t>
    <phoneticPr fontId="16" type="noConversion"/>
  </si>
  <si>
    <t>G470</t>
    <phoneticPr fontId="16" type="noConversion"/>
  </si>
  <si>
    <t>01-03-2023</t>
    <phoneticPr fontId="16" type="noConversion"/>
  </si>
  <si>
    <t>G471</t>
    <phoneticPr fontId="16" type="noConversion"/>
  </si>
  <si>
    <t>G482</t>
    <phoneticPr fontId="16" type="noConversion"/>
  </si>
  <si>
    <t>09-03-2023</t>
    <phoneticPr fontId="16" type="noConversion"/>
  </si>
  <si>
    <t>F472</t>
    <phoneticPr fontId="16" type="noConversion"/>
  </si>
  <si>
    <t>14-02-2023</t>
    <phoneticPr fontId="16" type="noConversion"/>
  </si>
  <si>
    <t>B467</t>
    <phoneticPr fontId="16" type="noConversion"/>
  </si>
  <si>
    <t>B479</t>
    <phoneticPr fontId="16" type="noConversion"/>
  </si>
  <si>
    <t>20-02-2023</t>
    <phoneticPr fontId="16" type="noConversion"/>
  </si>
  <si>
    <t>13-03-2023</t>
    <phoneticPr fontId="16" type="noConversion"/>
  </si>
  <si>
    <t>យ៉ង់ សាអ៊ុំ</t>
  </si>
  <si>
    <t>គង់ វុទ្ធតី</t>
  </si>
  <si>
    <t>ឈៀង ស្រីណា</t>
  </si>
  <si>
    <t>ហេង ប៊ុនលាភ</t>
  </si>
  <si>
    <t>ប៉ាវ សីហា</t>
  </si>
  <si>
    <t>ភី ទូច</t>
  </si>
  <si>
    <t>ខាន់ ទ្បាយ</t>
  </si>
  <si>
    <t>01-03-2023</t>
  </si>
  <si>
    <t>C230</t>
  </si>
  <si>
    <t>H124</t>
  </si>
  <si>
    <t>ផេង ឃាង</t>
  </si>
  <si>
    <t>C106</t>
  </si>
  <si>
    <t>C107</t>
  </si>
  <si>
    <t>C194</t>
  </si>
  <si>
    <t>F475</t>
  </si>
  <si>
    <t>តុង សុខនី</t>
  </si>
  <si>
    <t>23-03-2023</t>
  </si>
  <si>
    <t>A421</t>
  </si>
  <si>
    <t>A420</t>
  </si>
  <si>
    <t>ខន សុខទ្បា</t>
  </si>
  <si>
    <t>22-03-2023</t>
  </si>
  <si>
    <t>លុយ៥០%</t>
  </si>
  <si>
    <t>I101</t>
  </si>
  <si>
    <t>I456</t>
  </si>
  <si>
    <t>18-04-2023</t>
  </si>
  <si>
    <t>K222</t>
  </si>
  <si>
    <t>ប្រាក់ ណាវិន</t>
  </si>
  <si>
    <t>គូ ម៉ាក់</t>
  </si>
  <si>
    <t>ធឿង វឿង</t>
  </si>
  <si>
    <t>ដួង ផល្លា</t>
  </si>
  <si>
    <t>19-04-2023</t>
  </si>
  <si>
    <t>26-04-2023</t>
  </si>
  <si>
    <t>G476</t>
  </si>
  <si>
    <t>G477</t>
  </si>
  <si>
    <t>G484</t>
  </si>
  <si>
    <t>G470</t>
  </si>
  <si>
    <t>G471</t>
  </si>
  <si>
    <t>G482</t>
  </si>
  <si>
    <t>09-03-2023</t>
  </si>
  <si>
    <t>G452</t>
  </si>
  <si>
    <t>24-04-2022</t>
  </si>
  <si>
    <t>制单时间2023年06月07日</t>
  </si>
  <si>
    <t>ម៉ែន គង្គា</t>
  </si>
  <si>
    <t>06-05-2023</t>
  </si>
  <si>
    <t>ជា ស្រីនិច</t>
  </si>
  <si>
    <t>ខែម សុខជា</t>
  </si>
  <si>
    <t>12-05-2023</t>
  </si>
  <si>
    <t>11-05-2023</t>
  </si>
  <si>
    <t>G451</t>
  </si>
  <si>
    <t>09-05-2023</t>
  </si>
  <si>
    <t>សឿន ឌីណា</t>
  </si>
  <si>
    <t>K223</t>
  </si>
  <si>
    <t>K224</t>
  </si>
  <si>
    <t>ភួង ពុទ្ធី</t>
  </si>
  <si>
    <t>អ៊ុន ស៊ាងលីម</t>
  </si>
  <si>
    <t>ភួង សីហា</t>
  </si>
  <si>
    <t>សួងញ៉ាញ់</t>
  </si>
  <si>
    <t>F450</t>
  </si>
  <si>
    <t>F455</t>
  </si>
  <si>
    <t>13-05-2023</t>
  </si>
  <si>
    <t>19-05-2023</t>
  </si>
  <si>
    <t>I432</t>
  </si>
  <si>
    <t>I433</t>
  </si>
  <si>
    <t>វ៉ា សម្បត្តិ</t>
  </si>
  <si>
    <t>ស៊ុន វាសនា</t>
  </si>
  <si>
    <t>10-05-2023</t>
  </si>
  <si>
    <t>E112</t>
  </si>
  <si>
    <t>E113</t>
  </si>
  <si>
    <t>05-05-2023</t>
  </si>
  <si>
    <t>18-05-2023</t>
  </si>
  <si>
    <t>អំ សុខា</t>
  </si>
  <si>
    <t>ភី ពៅ</t>
  </si>
  <si>
    <t>A423</t>
  </si>
  <si>
    <t>A424</t>
  </si>
  <si>
    <t>A426</t>
  </si>
  <si>
    <t>A427</t>
  </si>
  <si>
    <t>A428</t>
  </si>
  <si>
    <t>A429</t>
  </si>
  <si>
    <t>A430</t>
  </si>
  <si>
    <t>A434</t>
  </si>
  <si>
    <t>15-05-2023</t>
  </si>
  <si>
    <t>20-05-2023</t>
  </si>
  <si>
    <t>អឹម គឹមអូន</t>
  </si>
  <si>
    <t>ឈឹម ចាន់នី</t>
  </si>
  <si>
    <t>ម៉េង ស៊ីថា</t>
  </si>
  <si>
    <t>ស៊ិន ភានិត</t>
  </si>
  <si>
    <t>យៀត សុវិរៈ</t>
  </si>
  <si>
    <t>រ័ត្ន សុជាតិ</t>
  </si>
  <si>
    <t>ប៉ាវ មករា</t>
  </si>
  <si>
    <t>ហ៊ុយ សេងលី</t>
  </si>
  <si>
    <t>5</t>
  </si>
  <si>
    <t>6</t>
  </si>
  <si>
    <t>7</t>
  </si>
  <si>
    <t>8</t>
  </si>
  <si>
    <t>9</t>
  </si>
  <si>
    <t xml:space="preserve">                         终合部</t>
  </si>
  <si>
    <t>ហេង ប៉ោទ្បេង</t>
  </si>
  <si>
    <t>F453</t>
  </si>
  <si>
    <t>G110</t>
  </si>
  <si>
    <t>អំា ចាន់ថា</t>
  </si>
  <si>
    <t>14-06-2023</t>
  </si>
  <si>
    <t>K226</t>
  </si>
  <si>
    <t>សាន់ ស៊ិញ</t>
  </si>
  <si>
    <t>E114</t>
  </si>
  <si>
    <t>ដូត ធា</t>
  </si>
  <si>
    <t>23-05-2023</t>
  </si>
  <si>
    <t>D417</t>
  </si>
  <si>
    <t>A435</t>
  </si>
  <si>
    <t>ទ្បុង លៀប</t>
  </si>
  <si>
    <t>G231</t>
  </si>
  <si>
    <t>G232</t>
  </si>
  <si>
    <t>G233</t>
  </si>
  <si>
    <t>B480</t>
  </si>
  <si>
    <t>19-06-2023</t>
  </si>
  <si>
    <t>ញ៉ាយ ស្រស់</t>
  </si>
  <si>
    <t>L406</t>
  </si>
  <si>
    <t>C200</t>
  </si>
  <si>
    <t xml:space="preserve">    整烫-车唛部</t>
  </si>
  <si>
    <t>I437</t>
  </si>
  <si>
    <t>A436</t>
  </si>
  <si>
    <t>H125</t>
  </si>
  <si>
    <t>E116</t>
  </si>
  <si>
    <t>ទីម នីសា</t>
  </si>
  <si>
    <t>01-07-2023</t>
  </si>
  <si>
    <t>ផា ដាវី</t>
  </si>
  <si>
    <t>A439</t>
  </si>
  <si>
    <t>សៀង​​​ ហេង</t>
  </si>
  <si>
    <t>A440</t>
  </si>
  <si>
    <t>ហួច ឌីណា</t>
  </si>
  <si>
    <t>សណ្តែក ស៊ីណាន់</t>
  </si>
  <si>
    <t>G111</t>
  </si>
  <si>
    <t>ខាត់ ត្រេន</t>
  </si>
  <si>
    <t>C118</t>
  </si>
  <si>
    <t>G119</t>
  </si>
  <si>
    <t>ខឹម សុជាតិ</t>
  </si>
  <si>
    <t>G161</t>
  </si>
  <si>
    <t>វ៉ិត សុខេង</t>
  </si>
  <si>
    <t>25-04-2017</t>
  </si>
  <si>
    <t>A389</t>
  </si>
  <si>
    <t>18-04-2022</t>
  </si>
  <si>
    <t>A416</t>
  </si>
  <si>
    <t>13-06-2022</t>
  </si>
  <si>
    <t>A419</t>
  </si>
  <si>
    <t>07-02-2023</t>
  </si>
  <si>
    <t>03-07-2023</t>
  </si>
  <si>
    <t>05-07-2023</t>
  </si>
  <si>
    <t>B486</t>
  </si>
  <si>
    <t>ឈឿន ណារ៉ែម</t>
  </si>
  <si>
    <t>10-07-2023</t>
  </si>
  <si>
    <t>B481</t>
  </si>
  <si>
    <t>ម៉េង បញ្ញា ស័ក្តិ</t>
  </si>
  <si>
    <t>11-07-2023</t>
  </si>
  <si>
    <t>B489</t>
  </si>
  <si>
    <t>វ៉ន សុភា</t>
  </si>
  <si>
    <t>14-07-2023</t>
  </si>
  <si>
    <t>17-07-2023</t>
  </si>
  <si>
    <t>G121</t>
  </si>
  <si>
    <t>ចិក សារឿន</t>
  </si>
  <si>
    <t>G117</t>
  </si>
  <si>
    <t>G127</t>
  </si>
  <si>
    <t>G126</t>
  </si>
  <si>
    <t>យ៉ង ច័ន្ទរ៉ី</t>
  </si>
  <si>
    <t>នៅ ស្រីពេជ្រ</t>
  </si>
  <si>
    <t>15-07-2023</t>
  </si>
  <si>
    <t>A438</t>
  </si>
  <si>
    <t>សុខ សុភ័ក្រ</t>
  </si>
  <si>
    <t>08-07-2023</t>
  </si>
  <si>
    <t>G</t>
    <phoneticPr fontId="16" type="noConversion"/>
  </si>
  <si>
    <t>02-03-2023</t>
  </si>
  <si>
    <t>E167</t>
    <phoneticPr fontId="16" type="noConversion"/>
  </si>
  <si>
    <t>E173</t>
    <phoneticPr fontId="16" type="noConversion"/>
  </si>
  <si>
    <t>01-08-2023</t>
    <phoneticPr fontId="16" type="noConversion"/>
  </si>
  <si>
    <t>ខេន ស្រីលីន</t>
  </si>
  <si>
    <t>ផេង សេរីរ័ត្ន</t>
  </si>
  <si>
    <t>ហៀង ស្រីណាត</t>
  </si>
  <si>
    <t>មឿន ពិសី</t>
  </si>
  <si>
    <t>លាប់​ ចាន់ណាត</t>
  </si>
  <si>
    <t>ម៉េស រ៉ាន្នី</t>
  </si>
  <si>
    <t>ពុធ ធារី</t>
  </si>
  <si>
    <t>ហ៊ិន គឿន</t>
  </si>
  <si>
    <t>សាំង ផាន់នី</t>
  </si>
  <si>
    <t>មុំ សម្ភស្ស</t>
  </si>
  <si>
    <t>ធី ទីហុល</t>
  </si>
  <si>
    <t>ម៉ាន ហ៊ិន</t>
  </si>
  <si>
    <t>ភិន ម៉ាលីស</t>
  </si>
  <si>
    <t>ហ៊ន វុទ្ធា</t>
  </si>
  <si>
    <t>នួន ភក្ត្រា</t>
  </si>
  <si>
    <t>ប្រាក់ សង្វាត</t>
  </si>
  <si>
    <t>នៅ បុប្ផា</t>
  </si>
  <si>
    <t>កុច ស្រីណាត</t>
  </si>
  <si>
    <t xml:space="preserve">ខ្នឺប គង់ </t>
  </si>
  <si>
    <t>សែម ញ៉ាញ់</t>
  </si>
  <si>
    <t>គុយ អេង</t>
  </si>
  <si>
    <t>បី សំភ័ស្ភ</t>
  </si>
  <si>
    <t>ណាយ វឌ្ឍនៈ</t>
  </si>
  <si>
    <t>ជៃ សីហា</t>
  </si>
  <si>
    <t>ហង់​ ផង់</t>
  </si>
  <si>
    <t>អេន សុម៉ាលី</t>
  </si>
  <si>
    <t>ឆេង សម្បិត្ត</t>
  </si>
  <si>
    <t>អោក ចាន់ថន</t>
  </si>
  <si>
    <t>ប៉ាវ រដ្ឋា</t>
  </si>
  <si>
    <t>ថោង​ សុខរ៉ាត់</t>
  </si>
  <si>
    <t>ជុំ លីនណា</t>
  </si>
  <si>
    <t>មាស​ បញ្ញា</t>
  </si>
  <si>
    <t>ឆក ម៉ាច</t>
  </si>
  <si>
    <t>សុខ គង់</t>
  </si>
  <si>
    <t>ទូច សំណាង</t>
  </si>
  <si>
    <t>ប៊ឿន សុង</t>
  </si>
  <si>
    <t>រ័ត្ន មុនីនាត</t>
  </si>
  <si>
    <t>កុយ ណុប</t>
  </si>
  <si>
    <t>ផល ស្រីកា</t>
  </si>
  <si>
    <t>ណុប វ៉េង</t>
  </si>
  <si>
    <t>អ៊ុំ ស៊ីន</t>
  </si>
  <si>
    <t>យ៉ែម​ សុភាព</t>
  </si>
  <si>
    <t>ម៉ាន់ ស្រីពេជ្រ</t>
  </si>
  <si>
    <t>ពៅ សុនិកា</t>
  </si>
  <si>
    <t>ពង់ សំសាន្ត</t>
  </si>
  <si>
    <t>អ៊ូច ពឿន</t>
  </si>
  <si>
    <t>ណេត ធឿន</t>
  </si>
  <si>
    <t>2023-08 បញ្ជីបើកប្រាក់ខែកម្មករនិយោជិកលើកទី(1) 2023年08月柬埔寨员工工资表 （第1次）</t>
  </si>
  <si>
    <t>F240</t>
  </si>
  <si>
    <t>F354</t>
  </si>
  <si>
    <t>F367</t>
  </si>
  <si>
    <t>F449</t>
  </si>
  <si>
    <t>F187</t>
  </si>
  <si>
    <t>05-10-2022</t>
  </si>
  <si>
    <t>F472</t>
  </si>
  <si>
    <t>14-02-2023</t>
  </si>
  <si>
    <t>B287</t>
  </si>
  <si>
    <t>02-02-2022</t>
  </si>
  <si>
    <t>B078</t>
  </si>
  <si>
    <t>B465</t>
  </si>
  <si>
    <t>19-04-2022</t>
  </si>
  <si>
    <t>B356</t>
  </si>
  <si>
    <t>21-10-2022</t>
  </si>
  <si>
    <t>03-01-2023</t>
  </si>
  <si>
    <t>B467</t>
  </si>
  <si>
    <t>20-02-2023</t>
  </si>
  <si>
    <t>B479</t>
  </si>
  <si>
    <t>13-03-2023</t>
  </si>
  <si>
    <t>E220</t>
  </si>
  <si>
    <t>02-05-2022</t>
  </si>
  <si>
    <t>E165</t>
  </si>
  <si>
    <t>01-08-2023</t>
  </si>
  <si>
    <t>E166</t>
  </si>
  <si>
    <t>E167</t>
  </si>
  <si>
    <t>E168</t>
  </si>
  <si>
    <t>E170</t>
  </si>
  <si>
    <t>E172</t>
  </si>
  <si>
    <t>E173</t>
  </si>
  <si>
    <t>E174</t>
  </si>
  <si>
    <t>E175</t>
  </si>
  <si>
    <t>2023-08 បញ្ជីបើកប្រាក់ខែកម្មករនិយោជិកលើកទី(2) 2023年08月柬埔寨员工工资表 （第2次）</t>
  </si>
  <si>
    <t>制单时间2023年09月08日</t>
  </si>
  <si>
    <t xml:space="preserve">    制单时间2023年09月08日</t>
  </si>
  <si>
    <t>G103</t>
  </si>
  <si>
    <t>18-08-2023</t>
  </si>
  <si>
    <t>G102</t>
  </si>
  <si>
    <t>ញ៉េន សុខា</t>
  </si>
  <si>
    <t>14-08-2023</t>
  </si>
  <si>
    <t>K227</t>
  </si>
  <si>
    <t>ទឹម សុឃួន</t>
  </si>
  <si>
    <t>04-08-2023</t>
  </si>
  <si>
    <t>合计</t>
    <phoneticPr fontId="16" type="noConversion"/>
  </si>
  <si>
    <t>ស្មាន់​ នឿន</t>
  </si>
  <si>
    <t>ធឿង វឿន</t>
  </si>
  <si>
    <t>បី ស្រី​ម៉ៅ</t>
  </si>
  <si>
    <t>សុខ ហុន</t>
  </si>
  <si>
    <t>សួង ញ៉ាញ់</t>
  </si>
  <si>
    <t>ច្រឹង នី</t>
  </si>
  <si>
    <t>ឈាង​សម្បត្តិ</t>
  </si>
  <si>
    <t>ផល សុភ័ន្ដ</t>
  </si>
  <si>
    <t>ឌឹម ស្រីរត្ន័</t>
  </si>
  <si>
    <t>ជួនគឹម លី</t>
  </si>
  <si>
    <t>ប៉ែន សុវតី្តឌី</t>
  </si>
  <si>
    <t>ហ៊ន​ ចាន់ណា</t>
  </si>
  <si>
    <t>ខុម សារឿន</t>
  </si>
  <si>
    <t>កែម​ លាភ</t>
  </si>
  <si>
    <t>ពន់ សំសាន្ត</t>
  </si>
  <si>
    <t>ញឹម សុជា</t>
  </si>
  <si>
    <t>ថុង ប៊ុន ធឿន</t>
  </si>
  <si>
    <t>សៀង ហេង</t>
  </si>
  <si>
    <t>សៀកសិត ស៊ីមនា</t>
  </si>
  <si>
    <t xml:space="preserve">夫妻 </t>
    <phoneticPr fontId="16" type="noConversion"/>
  </si>
  <si>
    <t>C205</t>
  </si>
  <si>
    <t>ទ្បុង ប៉ុច</t>
  </si>
  <si>
    <t>18-10-2023</t>
  </si>
  <si>
    <t>C204</t>
  </si>
  <si>
    <t>ហោ ស្រីមុំ</t>
  </si>
  <si>
    <t>26-08-2023</t>
  </si>
  <si>
    <t>F458</t>
  </si>
  <si>
    <t>ណាំ វីន</t>
  </si>
  <si>
    <t>B485</t>
  </si>
  <si>
    <t>B492</t>
  </si>
  <si>
    <t>B493</t>
  </si>
  <si>
    <t>B494</t>
  </si>
  <si>
    <t>B495</t>
  </si>
  <si>
    <t>សួយ គន់</t>
  </si>
  <si>
    <t>ធឿង សាវី</t>
  </si>
  <si>
    <t>ហែន ច្រឹប</t>
  </si>
  <si>
    <t>ង៉ែត កែវ</t>
  </si>
  <si>
    <t>សេង តុងហេង</t>
  </si>
  <si>
    <t>05-09-2023</t>
  </si>
  <si>
    <t>01-09-2023</t>
  </si>
  <si>
    <t>11-10-2023</t>
  </si>
  <si>
    <t>13-07-2023</t>
  </si>
  <si>
    <t>E176</t>
  </si>
  <si>
    <t>E177</t>
  </si>
  <si>
    <t>ស៊ឹង សុខនី</t>
  </si>
  <si>
    <t>សុខ លីហៀង</t>
  </si>
  <si>
    <t>01-03-2022</t>
  </si>
  <si>
    <t>2023年11月柬埔寨员工工资表</t>
  </si>
  <si>
    <t>岗位：查片 /修补                                                                                          制单时间2023年11月23日</t>
  </si>
  <si>
    <t xml:space="preserve">       岗位：初查                                                                                                       制单时间2023年11月23日</t>
  </si>
  <si>
    <t xml:space="preserve">          岗位：终查/包装                                                                                       制单时间2023年11月23日</t>
  </si>
  <si>
    <t xml:space="preserve">                 岗位：车唛                                                                                                   制单时间2023年11月23日</t>
  </si>
  <si>
    <t xml:space="preserve">                           岗位：烫衣                                                                                               制单时间2023年11月23日</t>
  </si>
  <si>
    <t>岗位：缝盘 （一）                                                                                        制单时间2023年11月23日</t>
  </si>
  <si>
    <t>岗位：挑撞                                                                                         制单时间2023年11月23日</t>
  </si>
  <si>
    <t>岗位：打毛                                                                                      制单时间2023年11月23日</t>
  </si>
  <si>
    <t>岗位: 综合                                                                             制单时间2023年11月23日</t>
  </si>
  <si>
    <t>岗位：电脑机                                                                                      制单时间2023年11月23日</t>
  </si>
  <si>
    <t>2023年11月柬埔寨员工工资汇总表</t>
  </si>
  <si>
    <t xml:space="preserve">     制单时间2023年11月23日</t>
  </si>
  <si>
    <t>G128</t>
  </si>
  <si>
    <t>ចែម មិថុនា</t>
  </si>
  <si>
    <t>24-10-2023</t>
  </si>
  <si>
    <t>F501</t>
  </si>
  <si>
    <t>អំ ស្រីពៅ</t>
  </si>
  <si>
    <t>30-10-2023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</si>
</sst>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"/>
    <numFmt numFmtId="165" formatCode="dd/mm/yyyy;@"/>
  </numFmts>
  <fonts count="63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theme="1"/>
      <name val="Khmer OS"/>
      <family val="1"/>
    </font>
    <font>
      <sz val="8"/>
      <name val="Times New Roman"/>
      <family val="1"/>
    </font>
    <font>
      <sz val="8"/>
      <name val="Khmer OS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Calibri"/>
      <family val="3"/>
      <charset val="134"/>
      <scheme val="minor"/>
    </font>
    <font>
      <sz val="9"/>
      <name val="Times New Roman"/>
      <family val="1"/>
    </font>
    <font>
      <sz val="11"/>
      <name val="Calibri"/>
      <family val="3"/>
      <charset val="134"/>
      <scheme val="minor"/>
    </font>
    <font>
      <sz val="10"/>
      <name val="宋体"/>
      <family val="3"/>
      <charset val="134"/>
    </font>
    <font>
      <sz val="9"/>
      <color theme="1"/>
      <name val="Calibri"/>
      <family val="3"/>
      <charset val="134"/>
      <scheme val="minor"/>
    </font>
    <font>
      <sz val="10"/>
      <color theme="1"/>
      <name val="Calibri"/>
      <family val="3"/>
      <charset val="134"/>
      <scheme val="minor"/>
    </font>
    <font>
      <sz val="11"/>
      <name val="Times New Roman"/>
      <family val="1"/>
    </font>
    <font>
      <sz val="11"/>
      <name val="宋体"/>
      <family val="3"/>
      <charset val="134"/>
    </font>
    <font>
      <sz val="9"/>
      <name val="Calibri"/>
      <family val="3"/>
      <charset val="134"/>
      <scheme val="minor"/>
    </font>
    <font>
      <sz val="11"/>
      <color theme="1"/>
      <name val="Times New Roman"/>
      <family val="1"/>
    </font>
    <font>
      <sz val="8"/>
      <color theme="1"/>
      <name val="楷体"/>
      <family val="3"/>
      <charset val="134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6"/>
      <color theme="1"/>
      <name val="楷体"/>
      <family val="3"/>
      <charset val="134"/>
    </font>
    <font>
      <b/>
      <sz val="12"/>
      <color theme="1"/>
      <name val="楷体"/>
      <family val="3"/>
      <charset val="134"/>
    </font>
    <font>
      <b/>
      <sz val="10"/>
      <name val="Times New Roman"/>
      <family val="1"/>
    </font>
    <font>
      <sz val="16"/>
      <color theme="1"/>
      <name val="Times New Roman"/>
      <family val="1"/>
    </font>
    <font>
      <b/>
      <sz val="16"/>
      <color theme="1"/>
      <name val="楷体"/>
      <family val="3"/>
      <charset val="134"/>
    </font>
    <font>
      <b/>
      <sz val="16"/>
      <color theme="1"/>
      <name val="Times New Roman"/>
      <family val="1"/>
    </font>
    <font>
      <sz val="8"/>
      <color theme="1"/>
      <name val="Khmer OS Battambang"/>
    </font>
    <font>
      <sz val="11"/>
      <color theme="1"/>
      <name val="楷体"/>
      <family val="3"/>
      <charset val="134"/>
    </font>
    <font>
      <sz val="9"/>
      <name val="楷体"/>
      <family val="3"/>
      <charset val="134"/>
    </font>
    <font>
      <b/>
      <sz val="12"/>
      <name val="Times New Roman"/>
      <family val="1"/>
    </font>
    <font>
      <b/>
      <sz val="11"/>
      <color theme="1"/>
      <name val="楷体"/>
      <family val="3"/>
      <charset val="134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楷体"/>
      <family val="3"/>
      <charset val="134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3"/>
      <charset val="134"/>
      <scheme val="minor"/>
    </font>
    <font>
      <sz val="9"/>
      <name val="Khmer OS Battambang"/>
    </font>
    <font>
      <sz val="9"/>
      <color theme="1"/>
      <name val="Khmer OS Battambang"/>
    </font>
    <font>
      <b/>
      <sz val="20"/>
      <name val="Calibri"/>
      <family val="3"/>
      <charset val="134"/>
      <scheme val="minor"/>
    </font>
    <font>
      <sz val="11"/>
      <name val="楷体"/>
      <family val="3"/>
      <charset val="134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Khmer OS"/>
      <family val="1"/>
    </font>
    <font>
      <sz val="9"/>
      <color theme="1"/>
      <name val="楷体"/>
      <family val="3"/>
      <charset val="13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name val="宋体"/>
      <family val="3"/>
      <charset val="134"/>
    </font>
    <font>
      <sz val="16"/>
      <color theme="1"/>
      <name val="Calibri"/>
      <family val="3"/>
      <charset val="134"/>
      <scheme val="minor"/>
    </font>
    <font>
      <sz val="14"/>
      <color theme="1"/>
      <name val="Calibri"/>
      <family val="3"/>
      <charset val="134"/>
      <scheme val="minor"/>
    </font>
    <font>
      <sz val="12"/>
      <name val="Times New Roman"/>
      <family val="1"/>
    </font>
    <font>
      <sz val="12"/>
      <name val="Khmer OS Battambang"/>
    </font>
    <font>
      <b/>
      <sz val="12"/>
      <name val="宋体"/>
      <family val="3"/>
      <charset val="134"/>
    </font>
    <font>
      <sz val="18"/>
      <color theme="1"/>
      <name val="Khmer OS Muol Light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sz val="12"/>
      <color theme="1"/>
      <name val="Khmer OS Battambang"/>
    </font>
    <font>
      <b/>
      <sz val="12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  <font>
      <b/>
      <sz val="12"/>
      <color rgb="FFFF0000"/>
      <name val="Times New Roman"/>
      <family val="1"/>
    </font>
    <font>
      <sz val="9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8" fillId="0" borderId="0"/>
    <xf numFmtId="0" fontId="8" fillId="0" borderId="0"/>
  </cellStyleXfs>
  <cellXfs count="241">
    <xf numFmtId="0" fontId="0" fillId="0" borderId="0" xfId="0"/>
    <xf numFmtId="0" fontId="6" fillId="2" borderId="1" xfId="0" applyFont="1" applyFill="1" applyBorder="1" applyAlignment="1">
      <alignment horizontal="center" vertical="center"/>
    </xf>
    <xf numFmtId="2" fontId="6" fillId="2" borderId="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2" fontId="6" fillId="2" borderId="3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2" fontId="6" fillId="2" borderId="0" xfId="0" applyNumberFormat="1" applyFont="1" applyFill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9" fillId="2" borderId="1" xfId="0" quotePrefix="1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7" fillId="2" borderId="0" xfId="0" quotePrefix="1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4" fillId="2" borderId="3" xfId="0" quotePrefix="1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29" fillId="2" borderId="7" xfId="0" applyNumberFormat="1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9" fillId="2" borderId="9" xfId="0" applyFont="1" applyFill="1" applyBorder="1" applyAlignment="1">
      <alignment horizontal="center" vertical="center"/>
    </xf>
    <xf numFmtId="2" fontId="4" fillId="2" borderId="0" xfId="0" applyNumberFormat="1" applyFont="1" applyFill="1" applyAlignment="1">
      <alignment horizontal="center" vertical="center"/>
    </xf>
    <xf numFmtId="0" fontId="14" fillId="2" borderId="0" xfId="0" applyFont="1" applyFill="1" applyAlignment="1">
      <alignment horizontal="center"/>
    </xf>
    <xf numFmtId="2" fontId="17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2" fontId="14" fillId="2" borderId="0" xfId="0" applyNumberFormat="1" applyFont="1" applyFill="1" applyAlignment="1">
      <alignment horizontal="center" vertical="center"/>
    </xf>
    <xf numFmtId="0" fontId="25" fillId="0" borderId="0" xfId="0" applyFont="1" applyAlignment="1">
      <alignment vertical="center"/>
    </xf>
    <xf numFmtId="0" fontId="30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19" fillId="2" borderId="1" xfId="0" quotePrefix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14" fontId="38" fillId="2" borderId="1" xfId="0" applyNumberFormat="1" applyFont="1" applyFill="1" applyBorder="1" applyAlignment="1">
      <alignment horizontal="center" vertical="center"/>
    </xf>
    <xf numFmtId="0" fontId="38" fillId="2" borderId="3" xfId="0" applyFont="1" applyFill="1" applyBorder="1" applyAlignment="1">
      <alignment horizontal="center" vertical="center"/>
    </xf>
    <xf numFmtId="0" fontId="34" fillId="2" borderId="0" xfId="0" quotePrefix="1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34" fillId="2" borderId="11" xfId="0" quotePrefix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33" fillId="0" borderId="0" xfId="0" applyFont="1" applyAlignment="1">
      <alignment vertical="center"/>
    </xf>
    <xf numFmtId="2" fontId="14" fillId="2" borderId="2" xfId="0" applyNumberFormat="1" applyFont="1" applyFill="1" applyBorder="1" applyAlignment="1">
      <alignment horizontal="center" vertical="center"/>
    </xf>
    <xf numFmtId="0" fontId="29" fillId="2" borderId="10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2" fontId="21" fillId="0" borderId="0" xfId="0" applyNumberFormat="1" applyFont="1" applyAlignment="1">
      <alignment horizontal="center" vertical="center"/>
    </xf>
    <xf numFmtId="0" fontId="0" fillId="0" borderId="1" xfId="0" applyBorder="1"/>
    <xf numFmtId="0" fontId="31" fillId="2" borderId="0" xfId="0" applyFont="1" applyFill="1" applyAlignment="1">
      <alignment horizontal="center" vertical="center"/>
    </xf>
    <xf numFmtId="49" fontId="6" fillId="2" borderId="6" xfId="0" applyNumberFormat="1" applyFont="1" applyFill="1" applyBorder="1" applyAlignment="1">
      <alignment horizontal="center" vertical="center"/>
    </xf>
    <xf numFmtId="2" fontId="0" fillId="2" borderId="0" xfId="0" applyNumberFormat="1" applyFill="1"/>
    <xf numFmtId="1" fontId="0" fillId="2" borderId="1" xfId="0" applyNumberFormat="1" applyFill="1" applyBorder="1" applyAlignment="1">
      <alignment horizontal="center" vertical="center"/>
    </xf>
    <xf numFmtId="14" fontId="38" fillId="2" borderId="1" xfId="2" applyNumberFormat="1" applyFont="1" applyFill="1" applyBorder="1" applyAlignment="1">
      <alignment horizontal="center" vertical="center"/>
    </xf>
    <xf numFmtId="0" fontId="38" fillId="2" borderId="1" xfId="2" applyFont="1" applyFill="1" applyBorder="1" applyAlignment="1">
      <alignment horizontal="center" vertical="center"/>
    </xf>
    <xf numFmtId="0" fontId="4" fillId="2" borderId="4" xfId="0" quotePrefix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2" fontId="0" fillId="0" borderId="0" xfId="0" applyNumberFormat="1"/>
    <xf numFmtId="0" fontId="4" fillId="2" borderId="0" xfId="0" applyFont="1" applyFill="1" applyAlignment="1">
      <alignment horizontal="center" vertical="center"/>
    </xf>
    <xf numFmtId="0" fontId="28" fillId="2" borderId="6" xfId="0" applyFont="1" applyFill="1" applyBorder="1" applyAlignment="1">
      <alignment horizontal="center" vertical="center"/>
    </xf>
    <xf numFmtId="2" fontId="42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 wrapText="1"/>
    </xf>
    <xf numFmtId="9" fontId="39" fillId="2" borderId="1" xfId="0" applyNumberFormat="1" applyFont="1" applyFill="1" applyBorder="1" applyAlignment="1">
      <alignment horizontal="center" vertical="center"/>
    </xf>
    <xf numFmtId="49" fontId="9" fillId="2" borderId="3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/>
    </xf>
    <xf numFmtId="0" fontId="45" fillId="2" borderId="1" xfId="0" applyFont="1" applyFill="1" applyBorder="1" applyAlignment="1">
      <alignment horizontal="center" vertical="center" wrapText="1"/>
    </xf>
    <xf numFmtId="9" fontId="45" fillId="2" borderId="1" xfId="0" applyNumberFormat="1" applyFont="1" applyFill="1" applyBorder="1" applyAlignment="1">
      <alignment horizontal="center" vertical="center"/>
    </xf>
    <xf numFmtId="0" fontId="46" fillId="2" borderId="0" xfId="0" applyFont="1" applyFill="1"/>
    <xf numFmtId="2" fontId="14" fillId="2" borderId="3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2" fontId="9" fillId="2" borderId="1" xfId="0" applyNumberFormat="1" applyFont="1" applyFill="1" applyBorder="1" applyAlignment="1">
      <alignment horizontal="center" vertical="center"/>
    </xf>
    <xf numFmtId="2" fontId="47" fillId="2" borderId="1" xfId="0" applyNumberFormat="1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 wrapText="1"/>
    </xf>
    <xf numFmtId="9" fontId="38" fillId="2" borderId="1" xfId="0" applyNumberFormat="1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/>
    </xf>
    <xf numFmtId="9" fontId="39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2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2" borderId="1" xfId="0" applyFont="1" applyFill="1" applyBorder="1" applyAlignment="1">
      <alignment horizontal="center" vertical="center"/>
    </xf>
    <xf numFmtId="2" fontId="43" fillId="2" borderId="1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21" fillId="2" borderId="0" xfId="0" applyFont="1" applyFill="1"/>
    <xf numFmtId="0" fontId="31" fillId="2" borderId="5" xfId="0" applyFont="1" applyFill="1" applyBorder="1" applyAlignment="1">
      <alignment horizontal="center" vertical="center"/>
    </xf>
    <xf numFmtId="0" fontId="33" fillId="2" borderId="0" xfId="0" applyFont="1" applyFill="1" applyAlignment="1">
      <alignment vertical="center"/>
    </xf>
    <xf numFmtId="0" fontId="51" fillId="2" borderId="1" xfId="0" applyFont="1" applyFill="1" applyBorder="1" applyAlignment="1">
      <alignment horizontal="center" vertical="center"/>
    </xf>
    <xf numFmtId="49" fontId="51" fillId="2" borderId="1" xfId="0" applyNumberFormat="1" applyFont="1" applyFill="1" applyBorder="1" applyAlignment="1">
      <alignment horizontal="center" vertical="center"/>
    </xf>
    <xf numFmtId="0" fontId="52" fillId="2" borderId="1" xfId="2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14" fontId="52" fillId="2" borderId="1" xfId="0" applyNumberFormat="1" applyFont="1" applyFill="1" applyBorder="1" applyAlignment="1">
      <alignment horizontal="center" vertical="center"/>
    </xf>
    <xf numFmtId="0" fontId="51" fillId="2" borderId="3" xfId="0" applyFont="1" applyFill="1" applyBorder="1" applyAlignment="1">
      <alignment horizontal="center" vertical="center"/>
    </xf>
    <xf numFmtId="49" fontId="51" fillId="2" borderId="3" xfId="0" applyNumberFormat="1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52" fillId="2" borderId="3" xfId="0" applyFont="1" applyFill="1" applyBorder="1" applyAlignment="1" applyProtection="1">
      <alignment horizontal="center" vertical="center"/>
      <protection locked="0"/>
    </xf>
    <xf numFmtId="14" fontId="52" fillId="2" borderId="1" xfId="2" applyNumberFormat="1" applyFont="1" applyFill="1" applyBorder="1" applyAlignment="1">
      <alignment horizontal="center" vertical="center"/>
    </xf>
    <xf numFmtId="0" fontId="56" fillId="0" borderId="0" xfId="0" applyFont="1"/>
    <xf numFmtId="0" fontId="32" fillId="2" borderId="1" xfId="0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0" fontId="57" fillId="2" borderId="1" xfId="0" applyFont="1" applyFill="1" applyBorder="1" applyAlignment="1">
      <alignment horizontal="center" vertical="center"/>
    </xf>
    <xf numFmtId="14" fontId="57" fillId="2" borderId="1" xfId="0" applyNumberFormat="1" applyFont="1" applyFill="1" applyBorder="1" applyAlignment="1">
      <alignment horizontal="center" vertical="center"/>
    </xf>
    <xf numFmtId="0" fontId="57" fillId="2" borderId="1" xfId="2" applyFont="1" applyFill="1" applyBorder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2" fontId="17" fillId="2" borderId="3" xfId="0" applyNumberFormat="1" applyFont="1" applyFill="1" applyBorder="1" applyAlignment="1">
      <alignment horizontal="center" vertical="center"/>
    </xf>
    <xf numFmtId="2" fontId="43" fillId="2" borderId="3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0" fontId="57" fillId="2" borderId="3" xfId="0" applyFont="1" applyFill="1" applyBorder="1" applyAlignment="1">
      <alignment horizontal="center" vertical="center"/>
    </xf>
    <xf numFmtId="0" fontId="51" fillId="3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0" fontId="58" fillId="2" borderId="0" xfId="0" applyFont="1" applyFill="1"/>
    <xf numFmtId="2" fontId="60" fillId="2" borderId="1" xfId="0" applyNumberFormat="1" applyFont="1" applyFill="1" applyBorder="1" applyAlignment="1">
      <alignment horizontal="center" vertical="center"/>
    </xf>
    <xf numFmtId="0" fontId="59" fillId="2" borderId="0" xfId="0" applyFont="1" applyFill="1"/>
    <xf numFmtId="49" fontId="9" fillId="2" borderId="1" xfId="2" applyNumberFormat="1" applyFont="1" applyFill="1" applyBorder="1" applyAlignment="1">
      <alignment horizontal="center" vertical="center"/>
    </xf>
    <xf numFmtId="0" fontId="14" fillId="2" borderId="1" xfId="0" quotePrefix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49" fontId="51" fillId="3" borderId="1" xfId="0" applyNumberFormat="1" applyFont="1" applyFill="1" applyBorder="1" applyAlignment="1">
      <alignment horizontal="center" vertical="center"/>
    </xf>
    <xf numFmtId="14" fontId="52" fillId="3" borderId="1" xfId="0" applyNumberFormat="1" applyFont="1" applyFill="1" applyBorder="1" applyAlignment="1">
      <alignment horizontal="center" vertical="center"/>
    </xf>
    <xf numFmtId="0" fontId="61" fillId="2" borderId="6" xfId="0" applyFont="1" applyFill="1" applyBorder="1" applyAlignment="1">
      <alignment horizontal="center" vertical="center"/>
    </xf>
    <xf numFmtId="49" fontId="47" fillId="2" borderId="1" xfId="0" applyNumberFormat="1" applyFont="1" applyFill="1" applyBorder="1" applyAlignment="1">
      <alignment horizontal="center" vertical="center"/>
    </xf>
    <xf numFmtId="14" fontId="39" fillId="2" borderId="1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7" fillId="2" borderId="1" xfId="0" quotePrefix="1" applyFont="1" applyFill="1" applyBorder="1" applyAlignment="1">
      <alignment horizontal="center" vertical="center"/>
    </xf>
    <xf numFmtId="14" fontId="39" fillId="2" borderId="1" xfId="2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62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9" fillId="2" borderId="1" xfId="2" applyFont="1" applyFill="1" applyBorder="1" applyAlignment="1">
      <alignment horizontal="center" vertical="center"/>
    </xf>
    <xf numFmtId="0" fontId="4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8" fillId="2" borderId="3" xfId="0" applyNumberFormat="1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 vertical="center"/>
    </xf>
    <xf numFmtId="0" fontId="44" fillId="2" borderId="3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36" fillId="2" borderId="5" xfId="0" applyFont="1" applyFill="1" applyBorder="1" applyAlignment="1">
      <alignment horizontal="center"/>
    </xf>
    <xf numFmtId="0" fontId="36" fillId="2" borderId="4" xfId="0" applyFont="1" applyFill="1" applyBorder="1" applyAlignment="1">
      <alignment horizontal="center"/>
    </xf>
    <xf numFmtId="0" fontId="36" fillId="2" borderId="6" xfId="0" applyFont="1" applyFill="1" applyBorder="1" applyAlignment="1">
      <alignment horizontal="center"/>
    </xf>
    <xf numFmtId="0" fontId="30" fillId="2" borderId="5" xfId="0" applyFont="1" applyFill="1" applyBorder="1" applyAlignment="1">
      <alignment horizontal="center" vertical="center"/>
    </xf>
    <xf numFmtId="0" fontId="30" fillId="2" borderId="4" xfId="0" applyFont="1" applyFill="1" applyBorder="1" applyAlignment="1">
      <alignment horizontal="center" vertical="center"/>
    </xf>
    <xf numFmtId="0" fontId="30" fillId="2" borderId="6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 applyAlignment="1">
      <alignment horizontal="center"/>
    </xf>
    <xf numFmtId="0" fontId="40" fillId="2" borderId="0" xfId="0" applyFont="1" applyFill="1" applyAlignment="1">
      <alignment horizontal="center" vertical="center"/>
    </xf>
    <xf numFmtId="0" fontId="38" fillId="2" borderId="5" xfId="0" applyFont="1" applyFill="1" applyBorder="1" applyAlignment="1">
      <alignment horizontal="center" vertical="center"/>
    </xf>
    <xf numFmtId="0" fontId="38" fillId="2" borderId="4" xfId="0" applyFont="1" applyFill="1" applyBorder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29" fillId="2" borderId="4" xfId="0" applyFont="1" applyFill="1" applyBorder="1" applyAlignment="1">
      <alignment horizontal="center" vertical="center"/>
    </xf>
    <xf numFmtId="0" fontId="29" fillId="2" borderId="6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center"/>
    </xf>
    <xf numFmtId="0" fontId="48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4" fontId="11" fillId="2" borderId="5" xfId="0" applyNumberFormat="1" applyFont="1" applyFill="1" applyBorder="1" applyAlignment="1">
      <alignment horizontal="center" vertical="center"/>
    </xf>
    <xf numFmtId="14" fontId="11" fillId="2" borderId="4" xfId="0" applyNumberFormat="1" applyFont="1" applyFill="1" applyBorder="1" applyAlignment="1">
      <alignment horizontal="center" vertical="center"/>
    </xf>
    <xf numFmtId="14" fontId="11" fillId="2" borderId="6" xfId="0" applyNumberFormat="1" applyFont="1" applyFill="1" applyBorder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6" xfId="0" applyNumberForma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33" fillId="2" borderId="3" xfId="0" applyFont="1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0" fontId="55" fillId="2" borderId="0" xfId="0" applyFont="1" applyFill="1" applyAlignment="1">
      <alignment horizontal="center" vertical="center"/>
    </xf>
    <xf numFmtId="0" fontId="35" fillId="2" borderId="7" xfId="0" applyFont="1" applyFill="1" applyBorder="1" applyAlignment="1">
      <alignment horizontal="right" vertical="center"/>
    </xf>
    <xf numFmtId="2" fontId="24" fillId="2" borderId="0" xfId="0" applyNumberFormat="1" applyFont="1" applyFill="1" applyAlignment="1">
      <alignment horizontal="left" vertical="center"/>
    </xf>
    <xf numFmtId="0" fontId="34" fillId="2" borderId="1" xfId="0" quotePrefix="1" applyFont="1" applyFill="1" applyBorder="1" applyAlignment="1">
      <alignment horizontal="center" vertical="center"/>
    </xf>
    <xf numFmtId="0" fontId="34" fillId="2" borderId="5" xfId="0" quotePrefix="1" applyFont="1" applyFill="1" applyBorder="1" applyAlignment="1">
      <alignment horizontal="center" vertical="center"/>
    </xf>
    <xf numFmtId="0" fontId="34" fillId="2" borderId="4" xfId="0" quotePrefix="1" applyFont="1" applyFill="1" applyBorder="1" applyAlignment="1">
      <alignment horizontal="center" vertical="center"/>
    </xf>
    <xf numFmtId="0" fontId="34" fillId="2" borderId="6" xfId="0" quotePrefix="1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0" fontId="33" fillId="2" borderId="12" xfId="0" applyFont="1" applyFill="1" applyBorder="1" applyAlignment="1">
      <alignment horizontal="center" vertical="center"/>
    </xf>
    <xf numFmtId="49" fontId="53" fillId="2" borderId="5" xfId="0" applyNumberFormat="1" applyFont="1" applyFill="1" applyBorder="1" applyAlignment="1">
      <alignment horizontal="center" vertical="center"/>
    </xf>
    <xf numFmtId="49" fontId="53" fillId="2" borderId="4" xfId="0" applyNumberFormat="1" applyFont="1" applyFill="1" applyBorder="1" applyAlignment="1">
      <alignment horizontal="center" vertical="center"/>
    </xf>
    <xf numFmtId="49" fontId="53" fillId="2" borderId="6" xfId="0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4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</cellXfs>
  <cellStyles count="3">
    <cellStyle name="Normal" xfId="0" builtinId="0"/>
    <cellStyle name="常规 2" xfId="2" xr:uid="{00000000-0005-0000-0000-000001000000}"/>
    <cellStyle name="常规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I283"/>
  <sheetViews>
    <sheetView tabSelected="1" topLeftCell="A10" zoomScale="98" zoomScaleNormal="98" workbookViewId="0">
      <selection activeCell="N203" sqref="N203"/>
    </sheetView>
  </sheetViews>
  <sheetFormatPr defaultColWidth="9" defaultRowHeight="20.25" customHeight="1"/>
  <cols>
    <col min="1" max="1" width="1.28515625" style="5" customWidth="1"/>
    <col min="2" max="2" width="6.42578125" style="5" customWidth="1"/>
    <col min="3" max="3" width="4.85546875" style="5" customWidth="1"/>
    <col min="4" max="4" width="7.85546875" style="5" customWidth="1"/>
    <col min="5" max="5" width="10" style="5" customWidth="1"/>
    <col min="6" max="6" width="12.28515625" style="5" customWidth="1"/>
    <col min="7" max="7" width="6.42578125" style="5" customWidth="1"/>
    <col min="8" max="8" width="8.85546875" style="5" customWidth="1"/>
    <col min="9" max="9" width="6.5703125" style="5" customWidth="1"/>
    <col min="10" max="10" width="8.28515625" style="5" customWidth="1"/>
    <col min="11" max="11" width="7.7109375" style="5" customWidth="1"/>
    <col min="12" max="12" width="8.7109375" style="5" customWidth="1"/>
    <col min="13" max="13" width="7.42578125" style="5" customWidth="1"/>
    <col min="14" max="14" width="7.7109375" style="5" customWidth="1"/>
    <col min="15" max="15" width="8.28515625" style="5" customWidth="1"/>
    <col min="16" max="16" width="8.140625" style="5" customWidth="1"/>
    <col min="17" max="17" width="7.7109375" style="5" customWidth="1"/>
    <col min="18" max="19" width="8.28515625" style="5" customWidth="1"/>
    <col min="20" max="20" width="11.5703125" style="5" customWidth="1"/>
    <col min="21" max="21" width="7.5703125" style="5" customWidth="1"/>
    <col min="22" max="22" width="7.7109375" style="5" customWidth="1"/>
    <col min="23" max="23" width="8.42578125" style="5" customWidth="1"/>
    <col min="24" max="25" width="8.85546875" style="5" customWidth="1"/>
    <col min="26" max="26" width="9.85546875" style="5" customWidth="1"/>
    <col min="27" max="27" width="13.5703125" style="5" customWidth="1"/>
    <col min="28" max="28" width="8" style="5" customWidth="1"/>
    <col min="29" max="29" width="7.7109375" style="5" customWidth="1"/>
    <col min="30" max="16384" width="9" style="5"/>
  </cols>
  <sheetData>
    <row r="1" spans="2:30" ht="26.25" customHeight="1">
      <c r="B1" s="193" t="s">
        <v>685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  <c r="U1" s="193"/>
      <c r="V1" s="193"/>
      <c r="W1" s="193"/>
      <c r="X1" s="193"/>
      <c r="Y1" s="193"/>
      <c r="Z1" s="193"/>
      <c r="AA1" s="193"/>
    </row>
    <row r="2" spans="2:30" ht="20.25" customHeight="1">
      <c r="B2" s="194" t="s">
        <v>686</v>
      </c>
      <c r="C2" s="194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195"/>
      <c r="T2" s="195"/>
      <c r="U2" s="195"/>
      <c r="V2" s="195"/>
      <c r="W2" s="195"/>
      <c r="X2" s="195"/>
      <c r="Y2" s="195"/>
      <c r="Z2" s="195"/>
      <c r="AA2" s="195"/>
    </row>
    <row r="3" spans="2:30" ht="36.75" customHeight="1">
      <c r="B3" s="24" t="s">
        <v>0</v>
      </c>
      <c r="C3" s="171" t="s">
        <v>351</v>
      </c>
      <c r="D3" s="53" t="s">
        <v>1</v>
      </c>
      <c r="E3" s="53" t="s">
        <v>2</v>
      </c>
      <c r="F3" s="53" t="s">
        <v>3</v>
      </c>
      <c r="G3" s="74" t="s">
        <v>187</v>
      </c>
      <c r="H3" s="74" t="s">
        <v>188</v>
      </c>
      <c r="I3" s="75" t="s">
        <v>395</v>
      </c>
      <c r="J3" s="98" t="s">
        <v>329</v>
      </c>
      <c r="K3" s="74" t="s">
        <v>189</v>
      </c>
      <c r="L3" s="74" t="s">
        <v>190</v>
      </c>
      <c r="M3" s="74" t="s">
        <v>191</v>
      </c>
      <c r="N3" s="74" t="s">
        <v>192</v>
      </c>
      <c r="O3" s="74" t="s">
        <v>193</v>
      </c>
      <c r="P3" s="74" t="s">
        <v>194</v>
      </c>
      <c r="Q3" s="74" t="s">
        <v>316</v>
      </c>
      <c r="R3" s="74" t="s">
        <v>317</v>
      </c>
      <c r="S3" s="74" t="s">
        <v>318</v>
      </c>
      <c r="T3" s="74" t="s">
        <v>195</v>
      </c>
      <c r="U3" s="53" t="s">
        <v>5</v>
      </c>
      <c r="V3" s="53" t="s">
        <v>6</v>
      </c>
      <c r="W3" s="74" t="s">
        <v>352</v>
      </c>
      <c r="X3" s="74" t="s">
        <v>317</v>
      </c>
      <c r="Y3" s="74" t="s">
        <v>318</v>
      </c>
      <c r="Z3" s="53" t="s">
        <v>7</v>
      </c>
      <c r="AA3" s="53" t="s">
        <v>8</v>
      </c>
      <c r="AB3" s="162" t="s">
        <v>9</v>
      </c>
      <c r="AC3" s="163" t="s">
        <v>10</v>
      </c>
    </row>
    <row r="4" spans="2:30" ht="36.75" customHeight="1">
      <c r="B4" s="25" t="s">
        <v>11</v>
      </c>
      <c r="C4" s="172"/>
      <c r="D4" s="27" t="s">
        <v>12</v>
      </c>
      <c r="E4" s="27" t="s">
        <v>13</v>
      </c>
      <c r="F4" s="27" t="s">
        <v>14</v>
      </c>
      <c r="G4" s="28" t="s">
        <v>197</v>
      </c>
      <c r="H4" s="27" t="s">
        <v>16</v>
      </c>
      <c r="I4" s="26">
        <v>0.5</v>
      </c>
      <c r="J4" s="26" t="s">
        <v>17</v>
      </c>
      <c r="K4" s="28" t="s">
        <v>196</v>
      </c>
      <c r="L4" s="27" t="s">
        <v>19</v>
      </c>
      <c r="M4" s="28" t="s">
        <v>198</v>
      </c>
      <c r="N4" s="28" t="s">
        <v>199</v>
      </c>
      <c r="O4" s="27" t="s">
        <v>21</v>
      </c>
      <c r="P4" s="27" t="s">
        <v>22</v>
      </c>
      <c r="Q4" s="27" t="s">
        <v>319</v>
      </c>
      <c r="R4" s="27" t="s">
        <v>321</v>
      </c>
      <c r="S4" s="27" t="s">
        <v>320</v>
      </c>
      <c r="T4" s="27" t="s">
        <v>23</v>
      </c>
      <c r="U4" s="27" t="s">
        <v>24</v>
      </c>
      <c r="V4" s="27" t="s">
        <v>25</v>
      </c>
      <c r="W4" s="27" t="s">
        <v>350</v>
      </c>
      <c r="X4" s="27" t="s">
        <v>321</v>
      </c>
      <c r="Y4" s="27" t="s">
        <v>320</v>
      </c>
      <c r="Z4" s="27" t="s">
        <v>26</v>
      </c>
      <c r="AA4" s="27" t="s">
        <v>27</v>
      </c>
      <c r="AB4" s="162"/>
      <c r="AC4" s="163"/>
    </row>
    <row r="5" spans="2:30" ht="20.25" customHeight="1">
      <c r="B5" s="139">
        <v>1</v>
      </c>
      <c r="C5" s="14"/>
      <c r="D5" s="72" t="s">
        <v>28</v>
      </c>
      <c r="E5" s="73" t="s">
        <v>29</v>
      </c>
      <c r="F5" s="47" t="s">
        <v>30</v>
      </c>
      <c r="G5" s="73"/>
      <c r="H5" s="90">
        <v>100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>
        <f>SUM(H5:S5)</f>
        <v>100</v>
      </c>
      <c r="U5" s="90"/>
      <c r="V5" s="90"/>
      <c r="W5" s="90"/>
      <c r="X5" s="90"/>
      <c r="Y5" s="90"/>
      <c r="Z5" s="90"/>
      <c r="AA5" s="91">
        <f>SUM(T5:Z5)</f>
        <v>100</v>
      </c>
      <c r="AB5" s="84">
        <v>1</v>
      </c>
      <c r="AC5" s="84">
        <v>2</v>
      </c>
      <c r="AD5" s="5">
        <v>1</v>
      </c>
    </row>
    <row r="6" spans="2:30" ht="20.25" customHeight="1">
      <c r="B6" s="139">
        <v>2</v>
      </c>
      <c r="C6" s="14"/>
      <c r="D6" s="72" t="s">
        <v>31</v>
      </c>
      <c r="E6" s="73" t="s">
        <v>29</v>
      </c>
      <c r="F6" s="47" t="s">
        <v>546</v>
      </c>
      <c r="G6" s="73"/>
      <c r="H6" s="90">
        <v>60</v>
      </c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>
        <f t="shared" ref="T6:T17" si="0">SUM(H6:S6)</f>
        <v>60</v>
      </c>
      <c r="U6" s="90"/>
      <c r="V6" s="90"/>
      <c r="W6" s="90"/>
      <c r="X6" s="90"/>
      <c r="Y6" s="90"/>
      <c r="Z6" s="90"/>
      <c r="AA6" s="91">
        <f t="shared" ref="AA6:AA17" si="1">SUM(T6:Z6)</f>
        <v>60</v>
      </c>
      <c r="AB6" s="159" t="s">
        <v>32</v>
      </c>
      <c r="AC6" s="159"/>
      <c r="AD6" s="5">
        <v>2</v>
      </c>
    </row>
    <row r="7" spans="2:30" ht="20.25" customHeight="1">
      <c r="B7" s="139">
        <v>3</v>
      </c>
      <c r="C7" s="14"/>
      <c r="D7" s="72" t="s">
        <v>242</v>
      </c>
      <c r="E7" s="73" t="s">
        <v>29</v>
      </c>
      <c r="F7" s="47" t="s">
        <v>243</v>
      </c>
      <c r="G7" s="73"/>
      <c r="H7" s="90">
        <v>60</v>
      </c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>
        <f t="shared" si="0"/>
        <v>60</v>
      </c>
      <c r="U7" s="90"/>
      <c r="V7" s="90"/>
      <c r="W7" s="90"/>
      <c r="X7" s="90"/>
      <c r="Y7" s="90"/>
      <c r="Z7" s="90"/>
      <c r="AA7" s="91">
        <f t="shared" si="1"/>
        <v>60</v>
      </c>
      <c r="AB7" s="84">
        <v>1</v>
      </c>
      <c r="AC7" s="84">
        <v>3</v>
      </c>
      <c r="AD7" s="5">
        <v>3</v>
      </c>
    </row>
    <row r="8" spans="2:30" ht="20.25" customHeight="1">
      <c r="B8" s="139">
        <v>4</v>
      </c>
      <c r="C8" s="14"/>
      <c r="D8" s="146" t="s">
        <v>33</v>
      </c>
      <c r="E8" s="144" t="s">
        <v>29</v>
      </c>
      <c r="F8" s="145" t="s">
        <v>34</v>
      </c>
      <c r="G8" s="144"/>
      <c r="H8" s="90">
        <v>60</v>
      </c>
      <c r="I8" s="91"/>
      <c r="J8" s="91"/>
      <c r="K8" s="91"/>
      <c r="L8" s="91"/>
      <c r="M8" s="91"/>
      <c r="N8" s="91"/>
      <c r="O8" s="90"/>
      <c r="P8" s="91"/>
      <c r="Q8" s="91"/>
      <c r="R8" s="91"/>
      <c r="S8" s="91"/>
      <c r="T8" s="90">
        <f t="shared" si="0"/>
        <v>60</v>
      </c>
      <c r="U8" s="91"/>
      <c r="V8" s="91"/>
      <c r="W8" s="91"/>
      <c r="X8" s="91"/>
      <c r="Y8" s="91"/>
      <c r="Z8" s="91"/>
      <c r="AA8" s="91">
        <f t="shared" si="1"/>
        <v>60</v>
      </c>
      <c r="AB8" s="147">
        <v>1</v>
      </c>
      <c r="AC8" s="147">
        <v>1</v>
      </c>
      <c r="AD8" s="5">
        <v>4</v>
      </c>
    </row>
    <row r="9" spans="2:30" ht="20.25" customHeight="1">
      <c r="B9" s="139">
        <v>5</v>
      </c>
      <c r="C9" s="14"/>
      <c r="D9" s="72" t="s">
        <v>385</v>
      </c>
      <c r="E9" s="73" t="s">
        <v>156</v>
      </c>
      <c r="F9" s="47" t="s">
        <v>62</v>
      </c>
      <c r="G9" s="73"/>
      <c r="H9" s="90">
        <v>60</v>
      </c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>
        <f t="shared" si="0"/>
        <v>60</v>
      </c>
      <c r="U9" s="90"/>
      <c r="V9" s="90"/>
      <c r="W9" s="90"/>
      <c r="X9" s="90"/>
      <c r="Y9" s="90"/>
      <c r="Z9" s="91"/>
      <c r="AA9" s="91">
        <f t="shared" si="1"/>
        <v>60</v>
      </c>
      <c r="AB9" s="84">
        <v>1</v>
      </c>
      <c r="AC9" s="84">
        <v>1</v>
      </c>
      <c r="AD9" s="5">
        <v>5</v>
      </c>
    </row>
    <row r="10" spans="2:30" ht="20.25" customHeight="1">
      <c r="B10" s="139">
        <v>6</v>
      </c>
      <c r="C10" s="14"/>
      <c r="D10" s="72" t="s">
        <v>382</v>
      </c>
      <c r="E10" s="73" t="s">
        <v>29</v>
      </c>
      <c r="F10" s="47" t="s">
        <v>61</v>
      </c>
      <c r="G10" s="73"/>
      <c r="H10" s="90">
        <v>60</v>
      </c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>
        <f t="shared" si="0"/>
        <v>60</v>
      </c>
      <c r="U10" s="90"/>
      <c r="V10" s="90"/>
      <c r="W10" s="90"/>
      <c r="X10" s="90"/>
      <c r="Y10" s="90"/>
      <c r="Z10" s="91"/>
      <c r="AA10" s="91">
        <f t="shared" si="1"/>
        <v>60</v>
      </c>
      <c r="AB10" s="159" t="s">
        <v>32</v>
      </c>
      <c r="AC10" s="159"/>
      <c r="AD10" s="5">
        <v>6</v>
      </c>
    </row>
    <row r="11" spans="2:30" ht="20.25" customHeight="1">
      <c r="B11" s="139">
        <v>7</v>
      </c>
      <c r="C11" s="14"/>
      <c r="D11" s="72" t="s">
        <v>506</v>
      </c>
      <c r="E11" s="73" t="s">
        <v>53</v>
      </c>
      <c r="F11" s="47" t="s">
        <v>154</v>
      </c>
      <c r="G11" s="73"/>
      <c r="H11" s="90">
        <v>60</v>
      </c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>
        <f t="shared" si="0"/>
        <v>60</v>
      </c>
      <c r="U11" s="90"/>
      <c r="V11" s="90"/>
      <c r="W11" s="90"/>
      <c r="X11" s="90"/>
      <c r="Y11" s="90"/>
      <c r="Z11" s="91"/>
      <c r="AA11" s="91">
        <f t="shared" si="1"/>
        <v>60</v>
      </c>
      <c r="AB11" s="159" t="s">
        <v>32</v>
      </c>
      <c r="AC11" s="159"/>
      <c r="AD11" s="5">
        <v>7</v>
      </c>
    </row>
    <row r="12" spans="2:30" ht="20.25" customHeight="1">
      <c r="B12" s="139">
        <v>8</v>
      </c>
      <c r="C12" s="14"/>
      <c r="D12" s="72" t="s">
        <v>387</v>
      </c>
      <c r="E12" s="73" t="s">
        <v>291</v>
      </c>
      <c r="F12" s="47" t="s">
        <v>290</v>
      </c>
      <c r="G12" s="73"/>
      <c r="H12" s="90">
        <v>60</v>
      </c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>
        <f t="shared" si="0"/>
        <v>60</v>
      </c>
      <c r="U12" s="90"/>
      <c r="V12" s="90"/>
      <c r="W12" s="90"/>
      <c r="X12" s="90"/>
      <c r="Y12" s="90"/>
      <c r="Z12" s="91"/>
      <c r="AA12" s="91">
        <f t="shared" si="1"/>
        <v>60</v>
      </c>
      <c r="AB12" s="159" t="s">
        <v>32</v>
      </c>
      <c r="AC12" s="159"/>
      <c r="AD12" s="5">
        <v>8</v>
      </c>
    </row>
    <row r="13" spans="2:30" ht="20.25" customHeight="1">
      <c r="B13" s="139">
        <v>9</v>
      </c>
      <c r="C13" s="14"/>
      <c r="D13" s="72" t="s">
        <v>490</v>
      </c>
      <c r="E13" s="73" t="s">
        <v>292</v>
      </c>
      <c r="F13" s="47" t="s">
        <v>293</v>
      </c>
      <c r="G13" s="73"/>
      <c r="H13" s="90">
        <v>60</v>
      </c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>
        <f t="shared" si="0"/>
        <v>60</v>
      </c>
      <c r="U13" s="90"/>
      <c r="V13" s="90"/>
      <c r="W13" s="90"/>
      <c r="X13" s="90"/>
      <c r="Y13" s="90"/>
      <c r="Z13" s="91"/>
      <c r="AA13" s="91">
        <f t="shared" si="1"/>
        <v>60</v>
      </c>
      <c r="AB13" s="84">
        <v>1</v>
      </c>
      <c r="AC13" s="84">
        <v>1</v>
      </c>
      <c r="AD13" s="5">
        <v>9</v>
      </c>
    </row>
    <row r="14" spans="2:30" ht="20.25" customHeight="1">
      <c r="B14" s="139">
        <v>10</v>
      </c>
      <c r="C14" s="14"/>
      <c r="D14" s="72" t="s">
        <v>629</v>
      </c>
      <c r="E14" s="73" t="s">
        <v>630</v>
      </c>
      <c r="F14" s="47" t="s">
        <v>656</v>
      </c>
      <c r="G14" s="73"/>
      <c r="H14" s="90">
        <v>60</v>
      </c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>
        <f t="shared" si="0"/>
        <v>60</v>
      </c>
      <c r="U14" s="90"/>
      <c r="V14" s="90"/>
      <c r="W14" s="90"/>
      <c r="X14" s="90"/>
      <c r="Y14" s="90"/>
      <c r="Z14" s="91"/>
      <c r="AA14" s="91">
        <f t="shared" si="1"/>
        <v>60</v>
      </c>
      <c r="AB14" s="84">
        <v>1</v>
      </c>
      <c r="AC14" s="84">
        <v>1</v>
      </c>
      <c r="AD14" s="5">
        <v>10</v>
      </c>
    </row>
    <row r="15" spans="2:30" ht="20.25" customHeight="1">
      <c r="B15" s="139">
        <v>11</v>
      </c>
      <c r="C15" s="14"/>
      <c r="D15" s="72" t="s">
        <v>631</v>
      </c>
      <c r="E15" s="73" t="s">
        <v>630</v>
      </c>
      <c r="F15" s="47" t="s">
        <v>632</v>
      </c>
      <c r="G15" s="73"/>
      <c r="H15" s="90">
        <v>60</v>
      </c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>
        <f t="shared" si="0"/>
        <v>60</v>
      </c>
      <c r="U15" s="90"/>
      <c r="V15" s="90"/>
      <c r="W15" s="90"/>
      <c r="X15" s="90"/>
      <c r="Y15" s="90"/>
      <c r="Z15" s="91"/>
      <c r="AA15" s="91">
        <f t="shared" si="1"/>
        <v>60</v>
      </c>
      <c r="AB15" s="84">
        <v>1</v>
      </c>
      <c r="AC15" s="84">
        <v>2</v>
      </c>
      <c r="AD15" s="5">
        <v>11</v>
      </c>
    </row>
    <row r="16" spans="2:30" ht="20.25" customHeight="1">
      <c r="B16" s="139">
        <v>12</v>
      </c>
      <c r="C16" s="14"/>
      <c r="D16" s="72" t="s">
        <v>634</v>
      </c>
      <c r="E16" s="73" t="s">
        <v>636</v>
      </c>
      <c r="F16" s="47" t="s">
        <v>635</v>
      </c>
      <c r="G16" s="4"/>
      <c r="H16" s="90">
        <v>0</v>
      </c>
      <c r="I16" s="2"/>
      <c r="J16" s="2"/>
      <c r="K16" s="2"/>
      <c r="L16" s="2"/>
      <c r="M16" s="2"/>
      <c r="N16" s="2"/>
      <c r="O16" s="90"/>
      <c r="P16" s="2"/>
      <c r="Q16" s="2"/>
      <c r="R16" s="2"/>
      <c r="S16" s="2"/>
      <c r="T16" s="90">
        <f t="shared" si="0"/>
        <v>0</v>
      </c>
      <c r="U16" s="2"/>
      <c r="V16" s="2"/>
      <c r="W16" s="2"/>
      <c r="X16" s="2"/>
      <c r="Y16" s="2"/>
      <c r="Z16" s="91"/>
      <c r="AA16" s="91">
        <f t="shared" si="1"/>
        <v>0</v>
      </c>
      <c r="AB16" s="67">
        <v>1</v>
      </c>
      <c r="AC16" s="67">
        <v>2</v>
      </c>
      <c r="AD16" s="5">
        <v>12</v>
      </c>
    </row>
    <row r="17" spans="2:30" ht="20.25" customHeight="1">
      <c r="B17" s="139">
        <v>13</v>
      </c>
      <c r="C17" s="14"/>
      <c r="D17" s="154" t="s">
        <v>698</v>
      </c>
      <c r="E17" s="73" t="s">
        <v>700</v>
      </c>
      <c r="F17" s="73" t="s">
        <v>699</v>
      </c>
      <c r="G17" s="4"/>
      <c r="H17" s="90">
        <v>60</v>
      </c>
      <c r="I17" s="2"/>
      <c r="J17" s="2"/>
      <c r="K17" s="2"/>
      <c r="L17" s="2"/>
      <c r="M17" s="2"/>
      <c r="N17" s="2"/>
      <c r="O17" s="90"/>
      <c r="P17" s="2"/>
      <c r="Q17" s="2"/>
      <c r="R17" s="2"/>
      <c r="S17" s="2"/>
      <c r="T17" s="90">
        <f t="shared" si="0"/>
        <v>60</v>
      </c>
      <c r="U17" s="2"/>
      <c r="V17" s="2"/>
      <c r="W17" s="2"/>
      <c r="X17" s="2"/>
      <c r="Y17" s="2"/>
      <c r="Z17" s="91"/>
      <c r="AA17" s="91">
        <f t="shared" si="1"/>
        <v>60</v>
      </c>
      <c r="AB17" s="67">
        <v>1</v>
      </c>
      <c r="AC17" s="67">
        <v>1</v>
      </c>
      <c r="AD17" s="5">
        <v>13</v>
      </c>
    </row>
    <row r="18" spans="2:30" ht="20.25" customHeight="1">
      <c r="B18" s="199" t="s">
        <v>362</v>
      </c>
      <c r="C18" s="200"/>
      <c r="D18" s="200"/>
      <c r="E18" s="200"/>
      <c r="F18" s="200"/>
      <c r="G18" s="201"/>
      <c r="H18" s="2">
        <f>SUM(H5:H17)</f>
        <v>760</v>
      </c>
      <c r="I18" s="2">
        <f t="shared" ref="I18:Z18" si="2">SUM(I5:I17)</f>
        <v>0</v>
      </c>
      <c r="J18" s="2">
        <f t="shared" si="2"/>
        <v>0</v>
      </c>
      <c r="K18" s="2">
        <f t="shared" si="2"/>
        <v>0</v>
      </c>
      <c r="L18" s="2">
        <f t="shared" si="2"/>
        <v>0</v>
      </c>
      <c r="M18" s="2">
        <f t="shared" si="2"/>
        <v>0</v>
      </c>
      <c r="N18" s="2">
        <f t="shared" si="2"/>
        <v>0</v>
      </c>
      <c r="O18" s="2">
        <f t="shared" si="2"/>
        <v>0</v>
      </c>
      <c r="P18" s="2">
        <f t="shared" si="2"/>
        <v>0</v>
      </c>
      <c r="Q18" s="2">
        <f t="shared" si="2"/>
        <v>0</v>
      </c>
      <c r="R18" s="2">
        <f t="shared" si="2"/>
        <v>0</v>
      </c>
      <c r="S18" s="2">
        <f t="shared" si="2"/>
        <v>0</v>
      </c>
      <c r="T18" s="2">
        <f>SUM(T5:T17)</f>
        <v>760</v>
      </c>
      <c r="U18" s="2">
        <f t="shared" si="2"/>
        <v>0</v>
      </c>
      <c r="V18" s="2">
        <f t="shared" si="2"/>
        <v>0</v>
      </c>
      <c r="W18" s="2">
        <f t="shared" si="2"/>
        <v>0</v>
      </c>
      <c r="X18" s="2">
        <f t="shared" si="2"/>
        <v>0</v>
      </c>
      <c r="Y18" s="2">
        <f t="shared" si="2"/>
        <v>0</v>
      </c>
      <c r="Z18" s="2">
        <f t="shared" si="2"/>
        <v>0</v>
      </c>
      <c r="AA18" s="2">
        <f>SUM(AA5:AA17)</f>
        <v>760</v>
      </c>
      <c r="AB18" s="158"/>
      <c r="AC18" s="159"/>
    </row>
    <row r="19" spans="2:30" ht="20.25" customHeight="1">
      <c r="B19" s="176" t="s">
        <v>687</v>
      </c>
      <c r="C19" s="176"/>
      <c r="D19" s="176"/>
      <c r="E19" s="176"/>
      <c r="F19" s="176"/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7"/>
      <c r="AC19" s="7"/>
    </row>
    <row r="20" spans="2:30" ht="36.75" customHeight="1">
      <c r="B20" s="53" t="s">
        <v>0</v>
      </c>
      <c r="C20" s="171" t="s">
        <v>351</v>
      </c>
      <c r="D20" s="53" t="s">
        <v>1</v>
      </c>
      <c r="E20" s="53" t="s">
        <v>2</v>
      </c>
      <c r="F20" s="53" t="s">
        <v>3</v>
      </c>
      <c r="G20" s="74" t="s">
        <v>187</v>
      </c>
      <c r="H20" s="74" t="s">
        <v>188</v>
      </c>
      <c r="I20" s="75" t="s">
        <v>395</v>
      </c>
      <c r="J20" s="75" t="s">
        <v>4</v>
      </c>
      <c r="K20" s="74" t="s">
        <v>189</v>
      </c>
      <c r="L20" s="74" t="s">
        <v>190</v>
      </c>
      <c r="M20" s="74" t="s">
        <v>191</v>
      </c>
      <c r="N20" s="74" t="s">
        <v>192</v>
      </c>
      <c r="O20" s="74" t="s">
        <v>193</v>
      </c>
      <c r="P20" s="74" t="s">
        <v>194</v>
      </c>
      <c r="Q20" s="74" t="s">
        <v>316</v>
      </c>
      <c r="R20" s="74" t="s">
        <v>317</v>
      </c>
      <c r="S20" s="74" t="s">
        <v>318</v>
      </c>
      <c r="T20" s="74" t="s">
        <v>195</v>
      </c>
      <c r="U20" s="53" t="s">
        <v>5</v>
      </c>
      <c r="V20" s="53" t="s">
        <v>6</v>
      </c>
      <c r="W20" s="53" t="s">
        <v>349</v>
      </c>
      <c r="X20" s="74" t="s">
        <v>317</v>
      </c>
      <c r="Y20" s="74" t="s">
        <v>318</v>
      </c>
      <c r="Z20" s="53" t="s">
        <v>7</v>
      </c>
      <c r="AA20" s="53" t="s">
        <v>8</v>
      </c>
      <c r="AB20" s="162" t="s">
        <v>9</v>
      </c>
      <c r="AC20" s="163" t="s">
        <v>10</v>
      </c>
    </row>
    <row r="21" spans="2:30" ht="36.75" customHeight="1">
      <c r="B21" s="25" t="s">
        <v>11</v>
      </c>
      <c r="C21" s="172"/>
      <c r="D21" s="27" t="s">
        <v>12</v>
      </c>
      <c r="E21" s="27" t="s">
        <v>13</v>
      </c>
      <c r="F21" s="27" t="s">
        <v>14</v>
      </c>
      <c r="G21" s="28" t="s">
        <v>197</v>
      </c>
      <c r="H21" s="27" t="s">
        <v>16</v>
      </c>
      <c r="I21" s="26">
        <v>0.5</v>
      </c>
      <c r="J21" s="26" t="s">
        <v>17</v>
      </c>
      <c r="K21" s="28" t="s">
        <v>196</v>
      </c>
      <c r="L21" s="27" t="s">
        <v>19</v>
      </c>
      <c r="M21" s="28" t="s">
        <v>198</v>
      </c>
      <c r="N21" s="28" t="s">
        <v>199</v>
      </c>
      <c r="O21" s="27" t="s">
        <v>21</v>
      </c>
      <c r="P21" s="27" t="s">
        <v>22</v>
      </c>
      <c r="Q21" s="27" t="s">
        <v>319</v>
      </c>
      <c r="R21" s="27" t="s">
        <v>321</v>
      </c>
      <c r="S21" s="27" t="s">
        <v>320</v>
      </c>
      <c r="T21" s="27" t="s">
        <v>23</v>
      </c>
      <c r="U21" s="27" t="s">
        <v>24</v>
      </c>
      <c r="V21" s="27" t="s">
        <v>25</v>
      </c>
      <c r="W21" s="27" t="s">
        <v>350</v>
      </c>
      <c r="X21" s="27" t="s">
        <v>321</v>
      </c>
      <c r="Y21" s="27" t="s">
        <v>320</v>
      </c>
      <c r="Z21" s="27" t="s">
        <v>26</v>
      </c>
      <c r="AA21" s="27" t="s">
        <v>27</v>
      </c>
      <c r="AB21" s="162"/>
      <c r="AC21" s="163"/>
    </row>
    <row r="22" spans="2:30" ht="20.25" customHeight="1">
      <c r="B22" s="139">
        <v>14</v>
      </c>
      <c r="C22" s="66"/>
      <c r="D22" s="72" t="s">
        <v>363</v>
      </c>
      <c r="E22" s="73" t="s">
        <v>364</v>
      </c>
      <c r="F22" s="47" t="s">
        <v>374</v>
      </c>
      <c r="G22" s="4"/>
      <c r="H22" s="2">
        <v>60</v>
      </c>
      <c r="I22" s="2"/>
      <c r="J22" s="2"/>
      <c r="K22" s="2"/>
      <c r="L22" s="2">
        <v>66.239999999999995</v>
      </c>
      <c r="M22" s="90"/>
      <c r="N22" s="2"/>
      <c r="O22" s="2"/>
      <c r="P22" s="2"/>
      <c r="Q22" s="2"/>
      <c r="R22" s="2"/>
      <c r="S22" s="2"/>
      <c r="T22" s="2">
        <f>SUM(H22:S22)</f>
        <v>126.24</v>
      </c>
      <c r="U22" s="2"/>
      <c r="V22" s="2"/>
      <c r="W22" s="2"/>
      <c r="X22" s="2"/>
      <c r="Y22" s="2"/>
      <c r="Z22" s="2"/>
      <c r="AA22" s="2">
        <f>SUM(T22:Z22)</f>
        <v>126.24</v>
      </c>
      <c r="AB22" s="84">
        <v>1</v>
      </c>
      <c r="AC22" s="84">
        <v>2</v>
      </c>
      <c r="AD22" s="5">
        <v>1</v>
      </c>
    </row>
    <row r="23" spans="2:30" ht="20.25" customHeight="1">
      <c r="B23" s="139">
        <v>15</v>
      </c>
      <c r="C23" s="13"/>
      <c r="D23" s="72" t="s">
        <v>365</v>
      </c>
      <c r="E23" s="73" t="s">
        <v>364</v>
      </c>
      <c r="F23" s="65" t="s">
        <v>375</v>
      </c>
      <c r="G23" s="4"/>
      <c r="H23" s="2">
        <v>60</v>
      </c>
      <c r="I23" s="90"/>
      <c r="J23" s="2"/>
      <c r="K23" s="2"/>
      <c r="L23" s="2">
        <v>63.36</v>
      </c>
      <c r="M23" s="90"/>
      <c r="N23" s="2"/>
      <c r="O23" s="2"/>
      <c r="P23" s="2"/>
      <c r="Q23" s="2"/>
      <c r="R23" s="90"/>
      <c r="S23" s="2"/>
      <c r="T23" s="2">
        <f t="shared" ref="T23:T32" si="3">SUM(H23:S23)</f>
        <v>123.36</v>
      </c>
      <c r="U23" s="2"/>
      <c r="V23" s="2"/>
      <c r="W23" s="2"/>
      <c r="X23" s="90"/>
      <c r="Y23" s="2"/>
      <c r="Z23" s="2"/>
      <c r="AA23" s="2">
        <f t="shared" ref="AA23:AA32" si="4">SUM(T23:Z23)</f>
        <v>123.36</v>
      </c>
      <c r="AB23" s="84">
        <v>1</v>
      </c>
      <c r="AC23" s="84">
        <v>3</v>
      </c>
      <c r="AD23" s="5">
        <v>2</v>
      </c>
    </row>
    <row r="24" spans="2:30" ht="20.25" customHeight="1">
      <c r="B24" s="139">
        <v>16</v>
      </c>
      <c r="C24" s="13"/>
      <c r="D24" s="72" t="s">
        <v>366</v>
      </c>
      <c r="E24" s="73" t="s">
        <v>367</v>
      </c>
      <c r="F24" s="65" t="s">
        <v>376</v>
      </c>
      <c r="G24" s="4"/>
      <c r="H24" s="2">
        <v>60</v>
      </c>
      <c r="I24" s="2"/>
      <c r="J24" s="2"/>
      <c r="K24" s="2"/>
      <c r="L24" s="2">
        <v>37.44</v>
      </c>
      <c r="M24" s="90"/>
      <c r="N24" s="2"/>
      <c r="O24" s="2"/>
      <c r="P24" s="2"/>
      <c r="Q24" s="2"/>
      <c r="R24" s="2"/>
      <c r="S24" s="2"/>
      <c r="T24" s="2">
        <f t="shared" si="3"/>
        <v>97.44</v>
      </c>
      <c r="U24" s="2"/>
      <c r="V24" s="2"/>
      <c r="W24" s="2"/>
      <c r="X24" s="2"/>
      <c r="Y24" s="2"/>
      <c r="Z24" s="2"/>
      <c r="AA24" s="2">
        <f t="shared" si="4"/>
        <v>97.44</v>
      </c>
      <c r="AB24" s="84">
        <v>1</v>
      </c>
      <c r="AC24" s="84">
        <v>1</v>
      </c>
      <c r="AD24" s="5">
        <v>3</v>
      </c>
    </row>
    <row r="25" spans="2:30" ht="20.25" customHeight="1">
      <c r="B25" s="139">
        <v>17</v>
      </c>
      <c r="C25" s="13"/>
      <c r="D25" s="72" t="s">
        <v>406</v>
      </c>
      <c r="E25" s="73" t="s">
        <v>404</v>
      </c>
      <c r="F25" s="65" t="s">
        <v>401</v>
      </c>
      <c r="G25" s="4"/>
      <c r="H25" s="2">
        <v>60</v>
      </c>
      <c r="I25" s="2"/>
      <c r="J25" s="2"/>
      <c r="K25" s="2"/>
      <c r="L25" s="2">
        <v>63.36</v>
      </c>
      <c r="M25" s="90"/>
      <c r="N25" s="2"/>
      <c r="O25" s="2"/>
      <c r="P25" s="2"/>
      <c r="Q25" s="2"/>
      <c r="R25" s="2"/>
      <c r="S25" s="2"/>
      <c r="T25" s="2">
        <f t="shared" si="3"/>
        <v>123.36</v>
      </c>
      <c r="U25" s="2"/>
      <c r="V25" s="2"/>
      <c r="W25" s="2"/>
      <c r="X25" s="2"/>
      <c r="Y25" s="2"/>
      <c r="Z25" s="2"/>
      <c r="AA25" s="2">
        <f t="shared" si="4"/>
        <v>123.36</v>
      </c>
      <c r="AB25" s="159" t="s">
        <v>32</v>
      </c>
      <c r="AC25" s="159"/>
      <c r="AD25" s="5">
        <v>4</v>
      </c>
    </row>
    <row r="26" spans="2:30" ht="20.25" customHeight="1">
      <c r="B26" s="139">
        <v>18</v>
      </c>
      <c r="C26" s="13"/>
      <c r="D26" s="72" t="s">
        <v>507</v>
      </c>
      <c r="E26" s="73" t="s">
        <v>497</v>
      </c>
      <c r="F26" s="65" t="s">
        <v>508</v>
      </c>
      <c r="G26" s="4"/>
      <c r="H26" s="2">
        <v>60</v>
      </c>
      <c r="I26" s="2"/>
      <c r="J26" s="2"/>
      <c r="K26" s="2"/>
      <c r="L26" s="2">
        <v>40.32</v>
      </c>
      <c r="M26" s="90"/>
      <c r="N26" s="2"/>
      <c r="O26" s="2"/>
      <c r="P26" s="2"/>
      <c r="Q26" s="2"/>
      <c r="R26" s="2"/>
      <c r="S26" s="2"/>
      <c r="T26" s="2">
        <f t="shared" si="3"/>
        <v>100.32</v>
      </c>
      <c r="U26" s="2"/>
      <c r="V26" s="2"/>
      <c r="W26" s="2"/>
      <c r="X26" s="2"/>
      <c r="Y26" s="2"/>
      <c r="Z26" s="2"/>
      <c r="AA26" s="2">
        <f t="shared" si="4"/>
        <v>100.32</v>
      </c>
      <c r="AB26" s="84">
        <v>1</v>
      </c>
      <c r="AC26" s="84">
        <v>1</v>
      </c>
      <c r="AD26" s="5">
        <v>5</v>
      </c>
    </row>
    <row r="27" spans="2:30" ht="20.25" customHeight="1">
      <c r="B27" s="139">
        <v>19</v>
      </c>
      <c r="C27" s="13"/>
      <c r="D27" s="72" t="s">
        <v>530</v>
      </c>
      <c r="E27" s="73" t="s">
        <v>522</v>
      </c>
      <c r="F27" s="65" t="s">
        <v>531</v>
      </c>
      <c r="G27" s="4"/>
      <c r="H27" s="2">
        <v>60</v>
      </c>
      <c r="I27" s="2"/>
      <c r="J27" s="2"/>
      <c r="K27" s="2"/>
      <c r="L27" s="2">
        <v>48.96</v>
      </c>
      <c r="M27" s="90"/>
      <c r="N27" s="2"/>
      <c r="O27" s="2"/>
      <c r="P27" s="2"/>
      <c r="Q27" s="2"/>
      <c r="R27" s="2"/>
      <c r="S27" s="2"/>
      <c r="T27" s="2">
        <f t="shared" si="3"/>
        <v>108.96000000000001</v>
      </c>
      <c r="U27" s="2"/>
      <c r="V27" s="2"/>
      <c r="W27" s="2"/>
      <c r="X27" s="2"/>
      <c r="Y27" s="2"/>
      <c r="Z27" s="2"/>
      <c r="AA27" s="2">
        <f t="shared" si="4"/>
        <v>108.96000000000001</v>
      </c>
      <c r="AB27" s="84">
        <v>1</v>
      </c>
      <c r="AC27" s="84">
        <v>2</v>
      </c>
      <c r="AD27" s="5">
        <v>6</v>
      </c>
    </row>
    <row r="28" spans="2:30" ht="20.25" customHeight="1">
      <c r="B28" s="139">
        <v>20</v>
      </c>
      <c r="C28" s="13"/>
      <c r="D28" s="72" t="s">
        <v>504</v>
      </c>
      <c r="E28" s="73" t="s">
        <v>497</v>
      </c>
      <c r="F28" s="65" t="s">
        <v>505</v>
      </c>
      <c r="G28" s="4"/>
      <c r="H28" s="2">
        <v>60</v>
      </c>
      <c r="I28" s="2"/>
      <c r="J28" s="2"/>
      <c r="K28" s="2"/>
      <c r="L28" s="2">
        <v>63.36</v>
      </c>
      <c r="M28" s="90"/>
      <c r="N28" s="2"/>
      <c r="O28" s="2"/>
      <c r="P28" s="2"/>
      <c r="Q28" s="2"/>
      <c r="R28" s="2"/>
      <c r="S28" s="2"/>
      <c r="T28" s="2">
        <f t="shared" si="3"/>
        <v>123.36</v>
      </c>
      <c r="U28" s="2"/>
      <c r="V28" s="2"/>
      <c r="W28" s="2"/>
      <c r="X28" s="2"/>
      <c r="Y28" s="2"/>
      <c r="Z28" s="2"/>
      <c r="AA28" s="2">
        <f t="shared" si="4"/>
        <v>123.36</v>
      </c>
      <c r="AB28" s="84">
        <v>1</v>
      </c>
      <c r="AC28" s="84">
        <v>3</v>
      </c>
      <c r="AD28" s="5">
        <v>7</v>
      </c>
    </row>
    <row r="29" spans="2:30" ht="20.25" customHeight="1">
      <c r="B29" s="139">
        <v>21</v>
      </c>
      <c r="C29" s="13"/>
      <c r="D29" s="72" t="s">
        <v>532</v>
      </c>
      <c r="E29" s="73" t="s">
        <v>522</v>
      </c>
      <c r="F29" s="65" t="s">
        <v>549</v>
      </c>
      <c r="G29" s="4"/>
      <c r="H29" s="2">
        <v>60</v>
      </c>
      <c r="I29" s="2"/>
      <c r="J29" s="2"/>
      <c r="K29" s="2"/>
      <c r="L29" s="2">
        <v>34.56</v>
      </c>
      <c r="M29" s="90"/>
      <c r="N29" s="2"/>
      <c r="O29" s="2"/>
      <c r="P29" s="2"/>
      <c r="Q29" s="2"/>
      <c r="R29" s="2"/>
      <c r="S29" s="2"/>
      <c r="T29" s="2">
        <f t="shared" si="3"/>
        <v>94.56</v>
      </c>
      <c r="U29" s="2"/>
      <c r="V29" s="2"/>
      <c r="W29" s="2"/>
      <c r="X29" s="2"/>
      <c r="Y29" s="2"/>
      <c r="Z29" s="2"/>
      <c r="AA29" s="2">
        <f t="shared" si="4"/>
        <v>94.56</v>
      </c>
      <c r="AB29" s="160" t="s">
        <v>32</v>
      </c>
      <c r="AC29" s="161"/>
      <c r="AD29" s="5">
        <v>8</v>
      </c>
    </row>
    <row r="30" spans="2:30" ht="20.25" customHeight="1">
      <c r="B30" s="139">
        <v>22</v>
      </c>
      <c r="C30" s="13"/>
      <c r="D30" s="72" t="s">
        <v>533</v>
      </c>
      <c r="E30" s="73" t="s">
        <v>537</v>
      </c>
      <c r="F30" s="65" t="s">
        <v>535</v>
      </c>
      <c r="G30" s="4"/>
      <c r="H30" s="2">
        <v>60</v>
      </c>
      <c r="I30" s="2"/>
      <c r="J30" s="2"/>
      <c r="K30" s="2"/>
      <c r="L30" s="2">
        <v>63.36</v>
      </c>
      <c r="M30" s="90"/>
      <c r="N30" s="2"/>
      <c r="O30" s="2"/>
      <c r="P30" s="2"/>
      <c r="Q30" s="2"/>
      <c r="R30" s="2"/>
      <c r="S30" s="2"/>
      <c r="T30" s="2">
        <f t="shared" si="3"/>
        <v>123.36</v>
      </c>
      <c r="U30" s="2"/>
      <c r="V30" s="2"/>
      <c r="W30" s="2"/>
      <c r="X30" s="2"/>
      <c r="Y30" s="2"/>
      <c r="Z30" s="2"/>
      <c r="AA30" s="2">
        <f t="shared" si="4"/>
        <v>123.36</v>
      </c>
      <c r="AB30" s="84">
        <v>1</v>
      </c>
      <c r="AC30" s="84">
        <v>0</v>
      </c>
      <c r="AD30" s="5">
        <v>9</v>
      </c>
    </row>
    <row r="31" spans="2:30" ht="20.25" customHeight="1">
      <c r="B31" s="139">
        <v>23</v>
      </c>
      <c r="C31" s="13"/>
      <c r="D31" s="72" t="s">
        <v>658</v>
      </c>
      <c r="E31" s="73" t="s">
        <v>660</v>
      </c>
      <c r="F31" s="65" t="s">
        <v>659</v>
      </c>
      <c r="G31" s="4"/>
      <c r="H31" s="2">
        <v>60</v>
      </c>
      <c r="I31" s="2"/>
      <c r="J31" s="2"/>
      <c r="K31" s="2"/>
      <c r="L31" s="2">
        <v>72</v>
      </c>
      <c r="M31" s="90"/>
      <c r="N31" s="2"/>
      <c r="O31" s="2"/>
      <c r="P31" s="2"/>
      <c r="Q31" s="2"/>
      <c r="R31" s="2"/>
      <c r="S31" s="2"/>
      <c r="T31" s="2">
        <f t="shared" si="3"/>
        <v>132</v>
      </c>
      <c r="U31" s="2"/>
      <c r="V31" s="2"/>
      <c r="W31" s="2"/>
      <c r="X31" s="2"/>
      <c r="Y31" s="2"/>
      <c r="Z31" s="2"/>
      <c r="AA31" s="2">
        <f t="shared" si="4"/>
        <v>132</v>
      </c>
      <c r="AB31" s="84">
        <v>1</v>
      </c>
      <c r="AC31" s="84">
        <v>2</v>
      </c>
      <c r="AD31" s="5">
        <v>10</v>
      </c>
    </row>
    <row r="32" spans="2:30" ht="20.25" customHeight="1">
      <c r="B32" s="139">
        <v>24</v>
      </c>
      <c r="C32" s="13"/>
      <c r="D32" s="72" t="s">
        <v>661</v>
      </c>
      <c r="E32" s="73" t="s">
        <v>663</v>
      </c>
      <c r="F32" s="65" t="s">
        <v>662</v>
      </c>
      <c r="G32" s="4"/>
      <c r="H32" s="2">
        <v>60</v>
      </c>
      <c r="I32" s="2"/>
      <c r="J32" s="2"/>
      <c r="K32" s="2"/>
      <c r="L32" s="2">
        <v>31.68</v>
      </c>
      <c r="M32" s="90"/>
      <c r="N32" s="2"/>
      <c r="O32" s="2"/>
      <c r="P32" s="2"/>
      <c r="Q32" s="2"/>
      <c r="R32" s="2"/>
      <c r="S32" s="2"/>
      <c r="T32" s="2">
        <f t="shared" si="3"/>
        <v>91.68</v>
      </c>
      <c r="U32" s="2"/>
      <c r="V32" s="2"/>
      <c r="W32" s="2"/>
      <c r="X32" s="2"/>
      <c r="Y32" s="2"/>
      <c r="Z32" s="2"/>
      <c r="AA32" s="2">
        <f t="shared" si="4"/>
        <v>91.68</v>
      </c>
      <c r="AB32" s="84">
        <v>1</v>
      </c>
      <c r="AC32" s="84">
        <v>2</v>
      </c>
      <c r="AD32" s="5">
        <v>11</v>
      </c>
    </row>
    <row r="33" spans="2:30" ht="20.25" customHeight="1">
      <c r="B33" s="196" t="s">
        <v>47</v>
      </c>
      <c r="C33" s="196"/>
      <c r="D33" s="196"/>
      <c r="E33" s="196"/>
      <c r="F33" s="196"/>
      <c r="G33" s="196"/>
      <c r="H33" s="2">
        <f>SUM(H22:H32)</f>
        <v>660</v>
      </c>
      <c r="I33" s="2">
        <f t="shared" ref="I33:Z33" si="5">SUM(I22:I32)</f>
        <v>0</v>
      </c>
      <c r="J33" s="2">
        <f t="shared" si="5"/>
        <v>0</v>
      </c>
      <c r="K33" s="2">
        <f t="shared" si="5"/>
        <v>0</v>
      </c>
      <c r="L33" s="2">
        <f t="shared" si="5"/>
        <v>584.64</v>
      </c>
      <c r="M33" s="2">
        <f t="shared" si="5"/>
        <v>0</v>
      </c>
      <c r="N33" s="2">
        <f t="shared" si="5"/>
        <v>0</v>
      </c>
      <c r="O33" s="2">
        <f t="shared" si="5"/>
        <v>0</v>
      </c>
      <c r="P33" s="2">
        <f t="shared" si="5"/>
        <v>0</v>
      </c>
      <c r="Q33" s="2">
        <f t="shared" si="5"/>
        <v>0</v>
      </c>
      <c r="R33" s="2">
        <f t="shared" si="5"/>
        <v>0</v>
      </c>
      <c r="S33" s="2">
        <f t="shared" si="5"/>
        <v>0</v>
      </c>
      <c r="T33" s="2">
        <f>SUM(T22:T32)</f>
        <v>1244.6400000000001</v>
      </c>
      <c r="U33" s="2">
        <f t="shared" si="5"/>
        <v>0</v>
      </c>
      <c r="V33" s="2">
        <f t="shared" si="5"/>
        <v>0</v>
      </c>
      <c r="W33" s="2">
        <f t="shared" si="5"/>
        <v>0</v>
      </c>
      <c r="X33" s="2">
        <f t="shared" si="5"/>
        <v>0</v>
      </c>
      <c r="Y33" s="2">
        <f t="shared" si="5"/>
        <v>0</v>
      </c>
      <c r="Z33" s="2">
        <f t="shared" si="5"/>
        <v>0</v>
      </c>
      <c r="AA33" s="2">
        <f>SUM(AA22:AA32)</f>
        <v>1244.6400000000001</v>
      </c>
      <c r="AB33" s="84"/>
      <c r="AC33" s="84"/>
    </row>
    <row r="34" spans="2:30" ht="20.25" customHeight="1">
      <c r="B34" s="92"/>
      <c r="C34" s="92"/>
      <c r="D34" s="92"/>
      <c r="E34" s="92"/>
      <c r="F34" s="92"/>
      <c r="G34" s="92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7"/>
      <c r="AC34" s="7"/>
    </row>
    <row r="35" spans="2:30" ht="20.25" customHeight="1">
      <c r="B35" s="176" t="s">
        <v>688</v>
      </c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176"/>
      <c r="Z35" s="176"/>
      <c r="AA35" s="176"/>
      <c r="AB35" s="7"/>
      <c r="AC35" s="7"/>
    </row>
    <row r="36" spans="2:30" ht="34.5" customHeight="1">
      <c r="B36" s="24" t="s">
        <v>0</v>
      </c>
      <c r="C36" s="197" t="s">
        <v>351</v>
      </c>
      <c r="D36" s="53" t="s">
        <v>1</v>
      </c>
      <c r="E36" s="53" t="s">
        <v>2</v>
      </c>
      <c r="F36" s="53" t="s">
        <v>3</v>
      </c>
      <c r="G36" s="74" t="s">
        <v>187</v>
      </c>
      <c r="H36" s="74" t="s">
        <v>188</v>
      </c>
      <c r="I36" s="75" t="s">
        <v>395</v>
      </c>
      <c r="J36" s="98" t="s">
        <v>329</v>
      </c>
      <c r="K36" s="74" t="s">
        <v>189</v>
      </c>
      <c r="L36" s="74" t="s">
        <v>190</v>
      </c>
      <c r="M36" s="74" t="s">
        <v>191</v>
      </c>
      <c r="N36" s="74" t="s">
        <v>192</v>
      </c>
      <c r="O36" s="74" t="s">
        <v>193</v>
      </c>
      <c r="P36" s="74" t="s">
        <v>194</v>
      </c>
      <c r="Q36" s="74" t="s">
        <v>316</v>
      </c>
      <c r="R36" s="74" t="s">
        <v>317</v>
      </c>
      <c r="S36" s="74" t="s">
        <v>318</v>
      </c>
      <c r="T36" s="74" t="s">
        <v>195</v>
      </c>
      <c r="U36" s="53" t="s">
        <v>5</v>
      </c>
      <c r="V36" s="53" t="s">
        <v>6</v>
      </c>
      <c r="W36" s="53" t="s">
        <v>349</v>
      </c>
      <c r="X36" s="74" t="s">
        <v>317</v>
      </c>
      <c r="Y36" s="74" t="s">
        <v>318</v>
      </c>
      <c r="Z36" s="53" t="s">
        <v>7</v>
      </c>
      <c r="AA36" s="53" t="s">
        <v>8</v>
      </c>
      <c r="AB36" s="162" t="s">
        <v>9</v>
      </c>
      <c r="AC36" s="163" t="s">
        <v>10</v>
      </c>
    </row>
    <row r="37" spans="2:30" ht="29.45" customHeight="1">
      <c r="B37" s="25" t="s">
        <v>11</v>
      </c>
      <c r="C37" s="198"/>
      <c r="D37" s="27" t="s">
        <v>12</v>
      </c>
      <c r="E37" s="27" t="s">
        <v>13</v>
      </c>
      <c r="F37" s="27" t="s">
        <v>14</v>
      </c>
      <c r="G37" s="28" t="s">
        <v>197</v>
      </c>
      <c r="H37" s="27" t="s">
        <v>16</v>
      </c>
      <c r="I37" s="26">
        <v>0.5</v>
      </c>
      <c r="J37" s="26" t="s">
        <v>17</v>
      </c>
      <c r="K37" s="28" t="s">
        <v>196</v>
      </c>
      <c r="L37" s="27" t="s">
        <v>19</v>
      </c>
      <c r="M37" s="28" t="s">
        <v>198</v>
      </c>
      <c r="N37" s="28" t="s">
        <v>199</v>
      </c>
      <c r="O37" s="27" t="s">
        <v>21</v>
      </c>
      <c r="P37" s="27" t="s">
        <v>22</v>
      </c>
      <c r="Q37" s="27" t="s">
        <v>319</v>
      </c>
      <c r="R37" s="27" t="s">
        <v>321</v>
      </c>
      <c r="S37" s="27" t="s">
        <v>320</v>
      </c>
      <c r="T37" s="27" t="s">
        <v>23</v>
      </c>
      <c r="U37" s="27" t="s">
        <v>24</v>
      </c>
      <c r="V37" s="27" t="s">
        <v>200</v>
      </c>
      <c r="W37" s="27" t="s">
        <v>350</v>
      </c>
      <c r="X37" s="27" t="s">
        <v>321</v>
      </c>
      <c r="Y37" s="27" t="s">
        <v>320</v>
      </c>
      <c r="Z37" s="27" t="s">
        <v>26</v>
      </c>
      <c r="AA37" s="27" t="s">
        <v>27</v>
      </c>
      <c r="AB37" s="162"/>
      <c r="AC37" s="163"/>
    </row>
    <row r="38" spans="2:30" ht="20.25" customHeight="1">
      <c r="B38" s="139">
        <v>25</v>
      </c>
      <c r="C38" s="13"/>
      <c r="D38" s="72" t="s">
        <v>48</v>
      </c>
      <c r="E38" s="73" t="s">
        <v>29</v>
      </c>
      <c r="F38" s="47" t="s">
        <v>638</v>
      </c>
      <c r="G38" s="4"/>
      <c r="H38" s="2">
        <v>60</v>
      </c>
      <c r="I38" s="2"/>
      <c r="J38" s="2"/>
      <c r="K38" s="2"/>
      <c r="L38" s="2"/>
      <c r="M38" s="90"/>
      <c r="N38" s="2"/>
      <c r="O38" s="2"/>
      <c r="P38" s="2"/>
      <c r="Q38" s="2"/>
      <c r="R38" s="2"/>
      <c r="S38" s="2"/>
      <c r="T38" s="2">
        <f>SUM(H38:S38)</f>
        <v>60</v>
      </c>
      <c r="U38" s="2"/>
      <c r="V38" s="2"/>
      <c r="W38" s="2"/>
      <c r="X38" s="2"/>
      <c r="Y38" s="2"/>
      <c r="Z38" s="2"/>
      <c r="AA38" s="2">
        <f>SUM(T38:Z38)</f>
        <v>60</v>
      </c>
      <c r="AB38" s="84">
        <v>1</v>
      </c>
      <c r="AC38" s="84">
        <v>1</v>
      </c>
      <c r="AD38" s="5">
        <v>1</v>
      </c>
    </row>
    <row r="39" spans="2:30" ht="20.25" customHeight="1">
      <c r="B39" s="139">
        <v>26</v>
      </c>
      <c r="C39" s="13"/>
      <c r="D39" s="72" t="s">
        <v>50</v>
      </c>
      <c r="E39" s="73" t="s">
        <v>29</v>
      </c>
      <c r="F39" s="47" t="s">
        <v>550</v>
      </c>
      <c r="G39" s="4"/>
      <c r="H39" s="2">
        <v>60</v>
      </c>
      <c r="I39" s="2"/>
      <c r="J39" s="2"/>
      <c r="K39" s="2"/>
      <c r="L39" s="2"/>
      <c r="M39" s="90"/>
      <c r="N39" s="2"/>
      <c r="O39" s="2"/>
      <c r="P39" s="2"/>
      <c r="Q39" s="2"/>
      <c r="R39" s="2"/>
      <c r="S39" s="2"/>
      <c r="T39" s="2">
        <f t="shared" ref="T39:T68" si="6">SUM(H39:S39)</f>
        <v>60</v>
      </c>
      <c r="U39" s="2"/>
      <c r="V39" s="2"/>
      <c r="W39" s="2"/>
      <c r="X39" s="2"/>
      <c r="Y39" s="2"/>
      <c r="Z39" s="2"/>
      <c r="AA39" s="2">
        <f t="shared" ref="AA39:AA68" si="7">SUM(T39:Z39)</f>
        <v>60</v>
      </c>
      <c r="AB39" s="84">
        <v>1</v>
      </c>
      <c r="AC39" s="84">
        <v>1</v>
      </c>
      <c r="AD39" s="5">
        <v>2</v>
      </c>
    </row>
    <row r="40" spans="2:30" ht="20.25" customHeight="1">
      <c r="B40" s="139">
        <v>27</v>
      </c>
      <c r="C40" s="13"/>
      <c r="D40" s="72" t="s">
        <v>155</v>
      </c>
      <c r="E40" s="73" t="s">
        <v>29</v>
      </c>
      <c r="F40" s="47" t="s">
        <v>551</v>
      </c>
      <c r="G40" s="4"/>
      <c r="H40" s="2">
        <v>60</v>
      </c>
      <c r="I40" s="2"/>
      <c r="J40" s="2"/>
      <c r="K40" s="2"/>
      <c r="L40" s="2"/>
      <c r="M40" s="90"/>
      <c r="N40" s="2"/>
      <c r="O40" s="2"/>
      <c r="P40" s="2"/>
      <c r="Q40" s="2"/>
      <c r="R40" s="2"/>
      <c r="S40" s="2"/>
      <c r="T40" s="2">
        <f t="shared" si="6"/>
        <v>60</v>
      </c>
      <c r="U40" s="2"/>
      <c r="V40" s="2"/>
      <c r="W40" s="2"/>
      <c r="X40" s="2"/>
      <c r="Y40" s="2"/>
      <c r="Z40" s="2"/>
      <c r="AA40" s="2">
        <f t="shared" si="7"/>
        <v>60</v>
      </c>
      <c r="AB40" s="84">
        <v>1</v>
      </c>
      <c r="AC40" s="84">
        <v>1</v>
      </c>
      <c r="AD40" s="5">
        <v>3</v>
      </c>
    </row>
    <row r="41" spans="2:30" ht="20.25" customHeight="1">
      <c r="B41" s="139">
        <v>28</v>
      </c>
      <c r="C41" s="13"/>
      <c r="D41" s="72" t="s">
        <v>51</v>
      </c>
      <c r="E41" s="73" t="s">
        <v>29</v>
      </c>
      <c r="F41" s="47" t="s">
        <v>52</v>
      </c>
      <c r="G41" s="4"/>
      <c r="H41" s="2">
        <v>60</v>
      </c>
      <c r="I41" s="2"/>
      <c r="J41" s="2"/>
      <c r="K41" s="2"/>
      <c r="L41" s="2"/>
      <c r="M41" s="90"/>
      <c r="N41" s="2"/>
      <c r="O41" s="2"/>
      <c r="P41" s="2"/>
      <c r="Q41" s="2"/>
      <c r="R41" s="2"/>
      <c r="S41" s="2"/>
      <c r="T41" s="2">
        <f t="shared" si="6"/>
        <v>60</v>
      </c>
      <c r="U41" s="2"/>
      <c r="V41" s="2"/>
      <c r="W41" s="2"/>
      <c r="X41" s="2"/>
      <c r="Y41" s="2"/>
      <c r="Z41" s="2"/>
      <c r="AA41" s="2">
        <f t="shared" si="7"/>
        <v>60</v>
      </c>
      <c r="AB41" s="84">
        <v>1</v>
      </c>
      <c r="AC41" s="84">
        <v>1</v>
      </c>
      <c r="AD41" s="5">
        <v>4</v>
      </c>
    </row>
    <row r="42" spans="2:30" ht="20.25" customHeight="1">
      <c r="B42" s="139">
        <v>29</v>
      </c>
      <c r="C42" s="13"/>
      <c r="D42" s="72" t="s">
        <v>59</v>
      </c>
      <c r="E42" s="73" t="s">
        <v>29</v>
      </c>
      <c r="F42" s="47" t="s">
        <v>60</v>
      </c>
      <c r="G42" s="4"/>
      <c r="H42" s="2">
        <v>60</v>
      </c>
      <c r="I42" s="2"/>
      <c r="J42" s="2"/>
      <c r="K42" s="2"/>
      <c r="L42" s="2"/>
      <c r="M42" s="90"/>
      <c r="N42" s="2"/>
      <c r="O42" s="2"/>
      <c r="P42" s="2"/>
      <c r="Q42" s="2"/>
      <c r="R42" s="2"/>
      <c r="S42" s="2"/>
      <c r="T42" s="2">
        <f t="shared" si="6"/>
        <v>60</v>
      </c>
      <c r="U42" s="2"/>
      <c r="V42" s="2"/>
      <c r="W42" s="2"/>
      <c r="X42" s="2"/>
      <c r="Y42" s="2"/>
      <c r="Z42" s="2"/>
      <c r="AA42" s="2">
        <f t="shared" si="7"/>
        <v>60</v>
      </c>
      <c r="AB42" s="84">
        <v>1</v>
      </c>
      <c r="AC42" s="84">
        <v>2</v>
      </c>
      <c r="AD42" s="5">
        <v>5</v>
      </c>
    </row>
    <row r="43" spans="2:30" ht="20.25" customHeight="1">
      <c r="B43" s="139">
        <v>30</v>
      </c>
      <c r="C43" s="13"/>
      <c r="D43" s="72" t="s">
        <v>44</v>
      </c>
      <c r="E43" s="73" t="s">
        <v>45</v>
      </c>
      <c r="F43" s="47" t="s">
        <v>552</v>
      </c>
      <c r="G43" s="4"/>
      <c r="H43" s="2">
        <v>60</v>
      </c>
      <c r="I43" s="2"/>
      <c r="J43" s="2"/>
      <c r="K43" s="2"/>
      <c r="L43" s="2"/>
      <c r="M43" s="90"/>
      <c r="N43" s="2"/>
      <c r="O43" s="2"/>
      <c r="P43" s="2"/>
      <c r="Q43" s="2"/>
      <c r="R43" s="2"/>
      <c r="S43" s="2"/>
      <c r="T43" s="2">
        <f t="shared" si="6"/>
        <v>60</v>
      </c>
      <c r="U43" s="2"/>
      <c r="V43" s="2"/>
      <c r="W43" s="2"/>
      <c r="X43" s="2"/>
      <c r="Y43" s="2"/>
      <c r="Z43" s="2"/>
      <c r="AA43" s="2">
        <f t="shared" si="7"/>
        <v>60</v>
      </c>
      <c r="AB43" s="84">
        <v>1</v>
      </c>
      <c r="AC43" s="84">
        <v>1</v>
      </c>
      <c r="AD43" s="5">
        <v>6</v>
      </c>
    </row>
    <row r="44" spans="2:30" ht="20.25" customHeight="1">
      <c r="B44" s="139">
        <v>31</v>
      </c>
      <c r="C44" s="13"/>
      <c r="D44" s="72" t="s">
        <v>206</v>
      </c>
      <c r="E44" s="73" t="s">
        <v>207</v>
      </c>
      <c r="F44" s="47" t="s">
        <v>553</v>
      </c>
      <c r="G44" s="4"/>
      <c r="H44" s="2">
        <v>60</v>
      </c>
      <c r="I44" s="2"/>
      <c r="J44" s="2"/>
      <c r="K44" s="2"/>
      <c r="L44" s="2"/>
      <c r="M44" s="90"/>
      <c r="N44" s="2"/>
      <c r="O44" s="2"/>
      <c r="P44" s="2"/>
      <c r="Q44" s="2"/>
      <c r="R44" s="2"/>
      <c r="S44" s="2"/>
      <c r="T44" s="2">
        <f t="shared" si="6"/>
        <v>60</v>
      </c>
      <c r="U44" s="2"/>
      <c r="V44" s="2"/>
      <c r="W44" s="2"/>
      <c r="X44" s="2"/>
      <c r="Y44" s="2"/>
      <c r="Z44" s="2"/>
      <c r="AA44" s="2">
        <f t="shared" si="7"/>
        <v>60</v>
      </c>
      <c r="AB44" s="84">
        <v>1</v>
      </c>
      <c r="AC44" s="84">
        <v>2</v>
      </c>
      <c r="AD44" s="5">
        <v>7</v>
      </c>
    </row>
    <row r="45" spans="2:30" ht="20.25" customHeight="1">
      <c r="B45" s="139">
        <v>32</v>
      </c>
      <c r="C45" s="13"/>
      <c r="D45" s="72" t="s">
        <v>261</v>
      </c>
      <c r="E45" s="73" t="s">
        <v>262</v>
      </c>
      <c r="F45" s="65" t="s">
        <v>554</v>
      </c>
      <c r="G45" s="4"/>
      <c r="H45" s="2">
        <v>60</v>
      </c>
      <c r="I45" s="2"/>
      <c r="J45" s="2"/>
      <c r="K45" s="2"/>
      <c r="L45" s="2"/>
      <c r="M45" s="90"/>
      <c r="N45" s="2"/>
      <c r="O45" s="2"/>
      <c r="P45" s="2"/>
      <c r="Q45" s="2"/>
      <c r="R45" s="2"/>
      <c r="S45" s="2"/>
      <c r="T45" s="2">
        <f t="shared" si="6"/>
        <v>60</v>
      </c>
      <c r="U45" s="2"/>
      <c r="V45" s="2"/>
      <c r="W45" s="2"/>
      <c r="X45" s="2"/>
      <c r="Y45" s="2"/>
      <c r="Z45" s="2"/>
      <c r="AA45" s="2">
        <f t="shared" si="7"/>
        <v>60</v>
      </c>
      <c r="AB45" s="158" t="s">
        <v>32</v>
      </c>
      <c r="AC45" s="159"/>
      <c r="AD45" s="5">
        <v>8</v>
      </c>
    </row>
    <row r="46" spans="2:30" ht="20.25" customHeight="1">
      <c r="B46" s="139">
        <v>33</v>
      </c>
      <c r="C46" s="13"/>
      <c r="D46" s="72" t="s">
        <v>309</v>
      </c>
      <c r="E46" s="73" t="s">
        <v>308</v>
      </c>
      <c r="F46" s="65" t="s">
        <v>310</v>
      </c>
      <c r="G46" s="4"/>
      <c r="H46" s="2">
        <v>60</v>
      </c>
      <c r="I46" s="2"/>
      <c r="J46" s="2"/>
      <c r="K46" s="2"/>
      <c r="L46" s="2"/>
      <c r="M46" s="90"/>
      <c r="N46" s="2"/>
      <c r="O46" s="2"/>
      <c r="P46" s="2"/>
      <c r="Q46" s="2"/>
      <c r="R46" s="2"/>
      <c r="S46" s="2"/>
      <c r="T46" s="2">
        <f t="shared" si="6"/>
        <v>60</v>
      </c>
      <c r="U46" s="2"/>
      <c r="V46" s="2"/>
      <c r="W46" s="2"/>
      <c r="X46" s="2"/>
      <c r="Y46" s="2"/>
      <c r="Z46" s="2"/>
      <c r="AA46" s="2">
        <f t="shared" si="7"/>
        <v>60</v>
      </c>
      <c r="AB46" s="84">
        <v>1</v>
      </c>
      <c r="AC46" s="84">
        <v>1</v>
      </c>
      <c r="AD46" s="5">
        <v>9</v>
      </c>
    </row>
    <row r="47" spans="2:30" ht="20.25" customHeight="1">
      <c r="B47" s="139">
        <v>34</v>
      </c>
      <c r="C47" s="13"/>
      <c r="D47" s="72" t="s">
        <v>509</v>
      </c>
      <c r="E47" s="73" t="s">
        <v>511</v>
      </c>
      <c r="F47" s="65" t="s">
        <v>510</v>
      </c>
      <c r="G47" s="4"/>
      <c r="H47" s="2">
        <v>60</v>
      </c>
      <c r="I47" s="2"/>
      <c r="J47" s="2"/>
      <c r="K47" s="2"/>
      <c r="L47" s="2"/>
      <c r="M47" s="90"/>
      <c r="N47" s="2"/>
      <c r="O47" s="2"/>
      <c r="P47" s="2"/>
      <c r="Q47" s="2"/>
      <c r="R47" s="2"/>
      <c r="S47" s="2"/>
      <c r="T47" s="2">
        <f t="shared" si="6"/>
        <v>60</v>
      </c>
      <c r="U47" s="2"/>
      <c r="V47" s="2"/>
      <c r="W47" s="2"/>
      <c r="X47" s="2"/>
      <c r="Y47" s="2"/>
      <c r="Z47" s="2"/>
      <c r="AA47" s="2">
        <f t="shared" si="7"/>
        <v>60</v>
      </c>
      <c r="AB47" s="84">
        <v>1</v>
      </c>
      <c r="AC47" s="84">
        <v>3</v>
      </c>
      <c r="AD47" s="5">
        <v>10</v>
      </c>
    </row>
    <row r="48" spans="2:30" ht="20.25" customHeight="1">
      <c r="B48" s="139">
        <v>35</v>
      </c>
      <c r="C48" s="13"/>
      <c r="D48" s="72" t="s">
        <v>275</v>
      </c>
      <c r="E48" s="73" t="s">
        <v>276</v>
      </c>
      <c r="F48" s="65" t="s">
        <v>278</v>
      </c>
      <c r="G48" s="4"/>
      <c r="H48" s="2">
        <v>60</v>
      </c>
      <c r="I48" s="2"/>
      <c r="J48" s="2"/>
      <c r="K48" s="2"/>
      <c r="L48" s="2"/>
      <c r="M48" s="90"/>
      <c r="N48" s="2"/>
      <c r="O48" s="2"/>
      <c r="P48" s="2"/>
      <c r="Q48" s="2"/>
      <c r="R48" s="2"/>
      <c r="S48" s="2"/>
      <c r="T48" s="2">
        <f t="shared" si="6"/>
        <v>60</v>
      </c>
      <c r="U48" s="2"/>
      <c r="V48" s="2"/>
      <c r="W48" s="2"/>
      <c r="X48" s="2"/>
      <c r="Y48" s="2"/>
      <c r="Z48" s="2"/>
      <c r="AA48" s="2">
        <f t="shared" si="7"/>
        <v>60</v>
      </c>
      <c r="AB48" s="84">
        <v>1</v>
      </c>
      <c r="AC48" s="84">
        <v>1</v>
      </c>
      <c r="AD48" s="5">
        <v>11</v>
      </c>
    </row>
    <row r="49" spans="2:30" ht="20.25" customHeight="1">
      <c r="B49" s="139">
        <v>36</v>
      </c>
      <c r="C49" s="13"/>
      <c r="D49" s="72" t="s">
        <v>244</v>
      </c>
      <c r="E49" s="73" t="s">
        <v>277</v>
      </c>
      <c r="F49" s="65" t="s">
        <v>279</v>
      </c>
      <c r="G49" s="4"/>
      <c r="H49" s="2">
        <v>60</v>
      </c>
      <c r="I49" s="2"/>
      <c r="J49" s="2"/>
      <c r="K49" s="2"/>
      <c r="L49" s="2"/>
      <c r="M49" s="90"/>
      <c r="N49" s="2"/>
      <c r="O49" s="2"/>
      <c r="P49" s="2"/>
      <c r="Q49" s="2"/>
      <c r="R49" s="2"/>
      <c r="S49" s="2"/>
      <c r="T49" s="2">
        <f t="shared" si="6"/>
        <v>60</v>
      </c>
      <c r="U49" s="2"/>
      <c r="V49" s="2"/>
      <c r="W49" s="2"/>
      <c r="X49" s="2"/>
      <c r="Y49" s="2"/>
      <c r="Z49" s="2"/>
      <c r="AA49" s="2">
        <f t="shared" si="7"/>
        <v>60</v>
      </c>
      <c r="AB49" s="84">
        <v>1</v>
      </c>
      <c r="AC49" s="84">
        <v>1</v>
      </c>
      <c r="AD49" s="5">
        <v>12</v>
      </c>
    </row>
    <row r="50" spans="2:30" ht="20.25" customHeight="1">
      <c r="B50" s="139">
        <v>37</v>
      </c>
      <c r="C50" s="13"/>
      <c r="D50" s="72" t="s">
        <v>307</v>
      </c>
      <c r="E50" s="73" t="s">
        <v>308</v>
      </c>
      <c r="F50" s="47" t="s">
        <v>547</v>
      </c>
      <c r="G50" s="4"/>
      <c r="H50" s="2">
        <v>60</v>
      </c>
      <c r="I50" s="90"/>
      <c r="J50" s="2"/>
      <c r="K50" s="2"/>
      <c r="L50" s="2"/>
      <c r="M50" s="90"/>
      <c r="N50" s="2"/>
      <c r="O50" s="2"/>
      <c r="P50" s="2"/>
      <c r="Q50" s="2"/>
      <c r="R50" s="90"/>
      <c r="S50" s="2"/>
      <c r="T50" s="2">
        <f t="shared" si="6"/>
        <v>60</v>
      </c>
      <c r="U50" s="2"/>
      <c r="V50" s="2"/>
      <c r="W50" s="2"/>
      <c r="X50" s="90"/>
      <c r="Y50" s="2"/>
      <c r="Z50" s="2"/>
      <c r="AA50" s="2">
        <f t="shared" si="7"/>
        <v>60</v>
      </c>
      <c r="AB50" s="84">
        <v>1</v>
      </c>
      <c r="AC50" s="84">
        <v>1</v>
      </c>
      <c r="AD50" s="5">
        <v>13</v>
      </c>
    </row>
    <row r="51" spans="2:30" ht="20.25" customHeight="1">
      <c r="B51" s="139">
        <v>38</v>
      </c>
      <c r="C51" s="66"/>
      <c r="D51" s="72" t="s">
        <v>407</v>
      </c>
      <c r="E51" s="73" t="s">
        <v>404</v>
      </c>
      <c r="F51" s="47" t="s">
        <v>639</v>
      </c>
      <c r="G51" s="4"/>
      <c r="H51" s="2">
        <v>60</v>
      </c>
      <c r="I51" s="90"/>
      <c r="J51" s="2"/>
      <c r="K51" s="2"/>
      <c r="L51" s="2"/>
      <c r="M51" s="90"/>
      <c r="N51" s="2"/>
      <c r="O51" s="2"/>
      <c r="P51" s="2"/>
      <c r="Q51" s="2"/>
      <c r="R51" s="90"/>
      <c r="S51" s="2"/>
      <c r="T51" s="2">
        <f t="shared" si="6"/>
        <v>60</v>
      </c>
      <c r="U51" s="2"/>
      <c r="V51" s="2"/>
      <c r="W51" s="2"/>
      <c r="X51" s="90"/>
      <c r="Y51" s="2"/>
      <c r="Z51" s="2"/>
      <c r="AA51" s="2">
        <f t="shared" si="7"/>
        <v>60</v>
      </c>
      <c r="AB51" s="84">
        <v>1</v>
      </c>
      <c r="AC51" s="84">
        <v>2</v>
      </c>
      <c r="AD51" s="5">
        <v>14</v>
      </c>
    </row>
    <row r="52" spans="2:30" ht="20.25" customHeight="1">
      <c r="B52" s="139">
        <v>39</v>
      </c>
      <c r="C52" s="66"/>
      <c r="D52" s="72" t="s">
        <v>408</v>
      </c>
      <c r="E52" s="73" t="s">
        <v>405</v>
      </c>
      <c r="F52" s="47" t="s">
        <v>403</v>
      </c>
      <c r="G52" s="4"/>
      <c r="H52" s="2">
        <v>60</v>
      </c>
      <c r="I52" s="90"/>
      <c r="J52" s="2"/>
      <c r="K52" s="2"/>
      <c r="L52" s="2"/>
      <c r="M52" s="90"/>
      <c r="N52" s="2"/>
      <c r="O52" s="2"/>
      <c r="P52" s="2"/>
      <c r="Q52" s="2"/>
      <c r="R52" s="90"/>
      <c r="S52" s="2"/>
      <c r="T52" s="2">
        <f t="shared" si="6"/>
        <v>60</v>
      </c>
      <c r="U52" s="2"/>
      <c r="V52" s="2"/>
      <c r="W52" s="2"/>
      <c r="X52" s="90"/>
      <c r="Y52" s="2"/>
      <c r="Z52" s="2"/>
      <c r="AA52" s="2">
        <f t="shared" si="7"/>
        <v>60</v>
      </c>
      <c r="AB52" s="160" t="s">
        <v>32</v>
      </c>
      <c r="AC52" s="161"/>
      <c r="AD52" s="5">
        <v>15</v>
      </c>
    </row>
    <row r="53" spans="2:30" ht="20.25" customHeight="1">
      <c r="B53" s="139">
        <v>40</v>
      </c>
      <c r="C53" s="66"/>
      <c r="D53" s="72" t="s">
        <v>483</v>
      </c>
      <c r="E53" s="73" t="s">
        <v>417</v>
      </c>
      <c r="F53" s="47" t="s">
        <v>416</v>
      </c>
      <c r="G53" s="4"/>
      <c r="H53" s="2">
        <v>60</v>
      </c>
      <c r="I53" s="90"/>
      <c r="J53" s="2"/>
      <c r="K53" s="2"/>
      <c r="L53" s="2"/>
      <c r="M53" s="90"/>
      <c r="N53" s="2"/>
      <c r="O53" s="2"/>
      <c r="P53" s="2"/>
      <c r="Q53" s="2"/>
      <c r="R53" s="90"/>
      <c r="S53" s="2"/>
      <c r="T53" s="2">
        <f t="shared" si="6"/>
        <v>60</v>
      </c>
      <c r="U53" s="2"/>
      <c r="V53" s="2"/>
      <c r="W53" s="2"/>
      <c r="X53" s="90"/>
      <c r="Y53" s="2"/>
      <c r="Z53" s="2"/>
      <c r="AA53" s="2">
        <f t="shared" si="7"/>
        <v>60</v>
      </c>
      <c r="AB53" s="160" t="s">
        <v>32</v>
      </c>
      <c r="AC53" s="161"/>
      <c r="AD53" s="5">
        <v>16</v>
      </c>
    </row>
    <row r="54" spans="2:30" ht="20.25" customHeight="1">
      <c r="B54" s="139">
        <v>41</v>
      </c>
      <c r="C54" s="66"/>
      <c r="D54" s="72" t="s">
        <v>472</v>
      </c>
      <c r="E54" s="73" t="s">
        <v>474</v>
      </c>
      <c r="F54" s="47" t="s">
        <v>473</v>
      </c>
      <c r="G54" s="4"/>
      <c r="H54" s="2">
        <v>60</v>
      </c>
      <c r="I54" s="90"/>
      <c r="J54" s="2"/>
      <c r="K54" s="2"/>
      <c r="L54" s="2"/>
      <c r="M54" s="90"/>
      <c r="N54" s="2"/>
      <c r="O54" s="2"/>
      <c r="P54" s="2"/>
      <c r="Q54" s="2"/>
      <c r="R54" s="90"/>
      <c r="S54" s="2"/>
      <c r="T54" s="2">
        <f t="shared" si="6"/>
        <v>60</v>
      </c>
      <c r="U54" s="2"/>
      <c r="V54" s="2"/>
      <c r="W54" s="2"/>
      <c r="X54" s="90"/>
      <c r="Y54" s="2"/>
      <c r="Z54" s="2"/>
      <c r="AA54" s="2">
        <f t="shared" si="7"/>
        <v>60</v>
      </c>
      <c r="AB54" s="84">
        <v>1</v>
      </c>
      <c r="AC54" s="84">
        <v>3</v>
      </c>
      <c r="AD54" s="5">
        <v>17</v>
      </c>
    </row>
    <row r="55" spans="2:30" ht="20.25" customHeight="1">
      <c r="B55" s="139">
        <v>42</v>
      </c>
      <c r="C55" s="66"/>
      <c r="D55" s="72" t="s">
        <v>485</v>
      </c>
      <c r="E55" s="73" t="s">
        <v>421</v>
      </c>
      <c r="F55" s="47" t="s">
        <v>419</v>
      </c>
      <c r="G55" s="4"/>
      <c r="H55" s="2">
        <v>60</v>
      </c>
      <c r="I55" s="90"/>
      <c r="J55" s="2"/>
      <c r="K55" s="2"/>
      <c r="L55" s="2"/>
      <c r="M55" s="90"/>
      <c r="N55" s="2"/>
      <c r="O55" s="2"/>
      <c r="P55" s="2"/>
      <c r="Q55" s="2"/>
      <c r="R55" s="90"/>
      <c r="S55" s="2"/>
      <c r="T55" s="2">
        <f t="shared" si="6"/>
        <v>60</v>
      </c>
      <c r="U55" s="2"/>
      <c r="V55" s="2"/>
      <c r="W55" s="2"/>
      <c r="X55" s="90"/>
      <c r="Y55" s="2"/>
      <c r="Z55" s="2"/>
      <c r="AA55" s="2">
        <f t="shared" si="7"/>
        <v>60</v>
      </c>
      <c r="AB55" s="84">
        <v>1</v>
      </c>
      <c r="AC55" s="84">
        <v>0</v>
      </c>
      <c r="AD55" s="5">
        <v>18</v>
      </c>
    </row>
    <row r="56" spans="2:30" ht="20.25" customHeight="1">
      <c r="B56" s="139">
        <v>43</v>
      </c>
      <c r="C56" s="66"/>
      <c r="D56" s="72" t="s">
        <v>35</v>
      </c>
      <c r="E56" s="73" t="s">
        <v>29</v>
      </c>
      <c r="F56" s="47" t="s">
        <v>548</v>
      </c>
      <c r="G56" s="4"/>
      <c r="H56" s="2">
        <v>60</v>
      </c>
      <c r="I56" s="90"/>
      <c r="J56" s="2"/>
      <c r="K56" s="2"/>
      <c r="L56" s="2"/>
      <c r="M56" s="90"/>
      <c r="N56" s="2"/>
      <c r="O56" s="2"/>
      <c r="P56" s="2"/>
      <c r="Q56" s="2"/>
      <c r="R56" s="90"/>
      <c r="S56" s="2"/>
      <c r="T56" s="2">
        <f t="shared" si="6"/>
        <v>60</v>
      </c>
      <c r="U56" s="2"/>
      <c r="V56" s="2"/>
      <c r="W56" s="2"/>
      <c r="X56" s="90"/>
      <c r="Y56" s="2"/>
      <c r="Z56" s="2"/>
      <c r="AA56" s="2">
        <f t="shared" si="7"/>
        <v>60</v>
      </c>
      <c r="AB56" s="84">
        <v>1</v>
      </c>
      <c r="AC56" s="84">
        <v>1</v>
      </c>
      <c r="AD56" s="5">
        <v>19</v>
      </c>
    </row>
    <row r="57" spans="2:30" ht="20.25" customHeight="1">
      <c r="B57" s="139">
        <v>44</v>
      </c>
      <c r="C57" s="66"/>
      <c r="D57" s="72" t="s">
        <v>36</v>
      </c>
      <c r="E57" s="73" t="s">
        <v>29</v>
      </c>
      <c r="F57" s="47" t="s">
        <v>37</v>
      </c>
      <c r="G57" s="4"/>
      <c r="H57" s="2">
        <v>60</v>
      </c>
      <c r="I57" s="90"/>
      <c r="J57" s="2"/>
      <c r="K57" s="2"/>
      <c r="L57" s="2"/>
      <c r="M57" s="90"/>
      <c r="N57" s="2"/>
      <c r="O57" s="2"/>
      <c r="P57" s="2"/>
      <c r="Q57" s="2"/>
      <c r="R57" s="90"/>
      <c r="S57" s="2"/>
      <c r="T57" s="2">
        <f t="shared" si="6"/>
        <v>60</v>
      </c>
      <c r="U57" s="2"/>
      <c r="V57" s="2"/>
      <c r="W57" s="2"/>
      <c r="X57" s="90"/>
      <c r="Y57" s="2"/>
      <c r="Z57" s="2"/>
      <c r="AA57" s="2">
        <f t="shared" si="7"/>
        <v>60</v>
      </c>
      <c r="AB57" s="84">
        <v>1</v>
      </c>
      <c r="AC57" s="84">
        <v>1</v>
      </c>
      <c r="AD57" s="5">
        <v>20</v>
      </c>
    </row>
    <row r="58" spans="2:30" ht="20.25" customHeight="1">
      <c r="B58" s="139">
        <v>45</v>
      </c>
      <c r="C58" s="66"/>
      <c r="D58" s="72" t="s">
        <v>38</v>
      </c>
      <c r="E58" s="73" t="s">
        <v>29</v>
      </c>
      <c r="F58" s="47" t="s">
        <v>39</v>
      </c>
      <c r="G58" s="4"/>
      <c r="H58" s="2">
        <v>60</v>
      </c>
      <c r="I58" s="90"/>
      <c r="J58" s="2"/>
      <c r="K58" s="2"/>
      <c r="L58" s="2"/>
      <c r="M58" s="90"/>
      <c r="N58" s="2"/>
      <c r="O58" s="2"/>
      <c r="P58" s="2"/>
      <c r="Q58" s="2"/>
      <c r="R58" s="90"/>
      <c r="S58" s="2"/>
      <c r="T58" s="2">
        <f t="shared" si="6"/>
        <v>60</v>
      </c>
      <c r="U58" s="2"/>
      <c r="V58" s="2"/>
      <c r="W58" s="2"/>
      <c r="X58" s="90"/>
      <c r="Y58" s="2"/>
      <c r="Z58" s="2"/>
      <c r="AA58" s="2">
        <f t="shared" si="7"/>
        <v>60</v>
      </c>
      <c r="AB58" s="84">
        <v>1</v>
      </c>
      <c r="AC58" s="84">
        <v>1</v>
      </c>
      <c r="AD58" s="5">
        <v>21</v>
      </c>
    </row>
    <row r="59" spans="2:30" ht="20.25" customHeight="1">
      <c r="B59" s="139">
        <v>46</v>
      </c>
      <c r="C59" s="66"/>
      <c r="D59" s="72" t="s">
        <v>386</v>
      </c>
      <c r="E59" s="73" t="s">
        <v>42</v>
      </c>
      <c r="F59" s="47" t="s">
        <v>640</v>
      </c>
      <c r="G59" s="4"/>
      <c r="H59" s="2">
        <v>60</v>
      </c>
      <c r="I59" s="90"/>
      <c r="J59" s="2"/>
      <c r="K59" s="2"/>
      <c r="L59" s="2"/>
      <c r="M59" s="90"/>
      <c r="N59" s="2"/>
      <c r="O59" s="2"/>
      <c r="P59" s="2"/>
      <c r="Q59" s="2"/>
      <c r="R59" s="90"/>
      <c r="S59" s="2"/>
      <c r="T59" s="2">
        <f t="shared" si="6"/>
        <v>60</v>
      </c>
      <c r="U59" s="2"/>
      <c r="V59" s="2"/>
      <c r="W59" s="2"/>
      <c r="X59" s="90"/>
      <c r="Y59" s="2"/>
      <c r="Z59" s="2"/>
      <c r="AA59" s="2">
        <f t="shared" si="7"/>
        <v>60</v>
      </c>
      <c r="AB59" s="160" t="s">
        <v>32</v>
      </c>
      <c r="AC59" s="161"/>
      <c r="AD59" s="5">
        <v>22</v>
      </c>
    </row>
    <row r="60" spans="2:30" ht="20.25" customHeight="1">
      <c r="B60" s="139">
        <v>47</v>
      </c>
      <c r="C60" s="13"/>
      <c r="D60" s="72" t="s">
        <v>55</v>
      </c>
      <c r="E60" s="73" t="s">
        <v>29</v>
      </c>
      <c r="F60" s="47" t="s">
        <v>56</v>
      </c>
      <c r="G60" s="4"/>
      <c r="H60" s="2">
        <v>60</v>
      </c>
      <c r="I60" s="2"/>
      <c r="J60" s="2"/>
      <c r="K60" s="2"/>
      <c r="L60" s="2"/>
      <c r="M60" s="90"/>
      <c r="N60" s="2"/>
      <c r="O60" s="2"/>
      <c r="P60" s="2"/>
      <c r="Q60" s="2"/>
      <c r="R60" s="2"/>
      <c r="S60" s="2"/>
      <c r="T60" s="2">
        <f t="shared" si="6"/>
        <v>60</v>
      </c>
      <c r="U60" s="2"/>
      <c r="V60" s="2"/>
      <c r="W60" s="2"/>
      <c r="X60" s="2"/>
      <c r="Y60" s="2"/>
      <c r="Z60" s="2"/>
      <c r="AA60" s="2">
        <f t="shared" si="7"/>
        <v>60</v>
      </c>
      <c r="AB60" s="84">
        <v>1</v>
      </c>
      <c r="AC60" s="84">
        <v>1</v>
      </c>
      <c r="AD60" s="5">
        <v>23</v>
      </c>
    </row>
    <row r="61" spans="2:30" ht="20.25" customHeight="1">
      <c r="B61" s="139">
        <v>48</v>
      </c>
      <c r="C61" s="13"/>
      <c r="D61" s="72" t="s">
        <v>57</v>
      </c>
      <c r="E61" s="73" t="s">
        <v>29</v>
      </c>
      <c r="F61" s="47" t="s">
        <v>58</v>
      </c>
      <c r="G61" s="4"/>
      <c r="H61" s="2">
        <v>60</v>
      </c>
      <c r="I61" s="2"/>
      <c r="J61" s="2"/>
      <c r="K61" s="2"/>
      <c r="L61" s="2"/>
      <c r="M61" s="90"/>
      <c r="N61" s="2"/>
      <c r="O61" s="2"/>
      <c r="P61" s="2"/>
      <c r="Q61" s="2"/>
      <c r="R61" s="2"/>
      <c r="S61" s="2"/>
      <c r="T61" s="2">
        <f t="shared" si="6"/>
        <v>60</v>
      </c>
      <c r="U61" s="2"/>
      <c r="V61" s="2"/>
      <c r="W61" s="2"/>
      <c r="X61" s="2"/>
      <c r="Y61" s="2"/>
      <c r="Z61" s="2"/>
      <c r="AA61" s="2">
        <f t="shared" si="7"/>
        <v>60</v>
      </c>
      <c r="AB61" s="84">
        <v>1</v>
      </c>
      <c r="AC61" s="84">
        <v>1</v>
      </c>
      <c r="AD61" s="5">
        <v>24</v>
      </c>
    </row>
    <row r="62" spans="2:30" ht="20.25" customHeight="1">
      <c r="B62" s="139">
        <v>49</v>
      </c>
      <c r="C62" s="13"/>
      <c r="D62" s="72" t="s">
        <v>260</v>
      </c>
      <c r="E62" s="73" t="s">
        <v>178</v>
      </c>
      <c r="F62" s="47" t="s">
        <v>176</v>
      </c>
      <c r="G62" s="4"/>
      <c r="H62" s="2">
        <v>60</v>
      </c>
      <c r="I62" s="2"/>
      <c r="J62" s="2"/>
      <c r="K62" s="2"/>
      <c r="L62" s="2"/>
      <c r="M62" s="90"/>
      <c r="N62" s="2"/>
      <c r="O62" s="2"/>
      <c r="P62" s="2"/>
      <c r="Q62" s="2"/>
      <c r="R62" s="2"/>
      <c r="S62" s="2"/>
      <c r="T62" s="2">
        <f t="shared" si="6"/>
        <v>60</v>
      </c>
      <c r="U62" s="2"/>
      <c r="V62" s="2"/>
      <c r="W62" s="2"/>
      <c r="X62" s="2"/>
      <c r="Y62" s="2"/>
      <c r="Z62" s="2"/>
      <c r="AA62" s="2">
        <f t="shared" si="7"/>
        <v>60</v>
      </c>
      <c r="AB62" s="160" t="s">
        <v>32</v>
      </c>
      <c r="AC62" s="161"/>
      <c r="AD62" s="5">
        <v>25</v>
      </c>
    </row>
    <row r="63" spans="2:30" ht="20.25" customHeight="1">
      <c r="B63" s="139">
        <v>50</v>
      </c>
      <c r="C63" s="66"/>
      <c r="D63" s="72" t="s">
        <v>294</v>
      </c>
      <c r="E63" s="73" t="s">
        <v>292</v>
      </c>
      <c r="F63" s="47" t="s">
        <v>295</v>
      </c>
      <c r="G63" s="4"/>
      <c r="H63" s="2">
        <v>60</v>
      </c>
      <c r="I63" s="2"/>
      <c r="J63" s="2"/>
      <c r="K63" s="2"/>
      <c r="L63" s="2"/>
      <c r="M63" s="90"/>
      <c r="N63" s="2"/>
      <c r="O63" s="2"/>
      <c r="P63" s="2"/>
      <c r="Q63" s="2"/>
      <c r="R63" s="2"/>
      <c r="S63" s="2"/>
      <c r="T63" s="2">
        <f t="shared" si="6"/>
        <v>60</v>
      </c>
      <c r="U63" s="2"/>
      <c r="V63" s="2"/>
      <c r="W63" s="2"/>
      <c r="X63" s="2"/>
      <c r="Y63" s="2"/>
      <c r="Z63" s="2"/>
      <c r="AA63" s="2">
        <f t="shared" si="7"/>
        <v>60</v>
      </c>
      <c r="AB63" s="67">
        <v>1</v>
      </c>
      <c r="AC63" s="67">
        <v>2</v>
      </c>
      <c r="AD63" s="5">
        <v>26</v>
      </c>
    </row>
    <row r="64" spans="2:30" ht="20.25" customHeight="1">
      <c r="B64" s="139">
        <v>51</v>
      </c>
      <c r="C64" s="66"/>
      <c r="D64" s="72" t="s">
        <v>399</v>
      </c>
      <c r="E64" s="73" t="s">
        <v>398</v>
      </c>
      <c r="F64" s="47" t="s">
        <v>400</v>
      </c>
      <c r="G64" s="4"/>
      <c r="H64" s="2">
        <v>60</v>
      </c>
      <c r="I64" s="2"/>
      <c r="J64" s="2"/>
      <c r="K64" s="2"/>
      <c r="L64" s="2"/>
      <c r="M64" s="90"/>
      <c r="N64" s="2"/>
      <c r="O64" s="2"/>
      <c r="P64" s="2"/>
      <c r="Q64" s="2"/>
      <c r="R64" s="2"/>
      <c r="S64" s="2"/>
      <c r="T64" s="2">
        <f t="shared" si="6"/>
        <v>60</v>
      </c>
      <c r="U64" s="2"/>
      <c r="V64" s="2"/>
      <c r="W64" s="2"/>
      <c r="X64" s="2"/>
      <c r="Y64" s="2"/>
      <c r="Z64" s="2"/>
      <c r="AA64" s="2">
        <f t="shared" si="7"/>
        <v>60</v>
      </c>
      <c r="AB64" s="160" t="s">
        <v>32</v>
      </c>
      <c r="AC64" s="161"/>
      <c r="AD64" s="5">
        <v>27</v>
      </c>
    </row>
    <row r="65" spans="2:30" ht="20.25" customHeight="1">
      <c r="B65" s="139">
        <v>52</v>
      </c>
      <c r="C65" s="66"/>
      <c r="D65" s="72" t="s">
        <v>425</v>
      </c>
      <c r="E65" s="73" t="s">
        <v>421</v>
      </c>
      <c r="F65" s="47" t="s">
        <v>427</v>
      </c>
      <c r="G65" s="4"/>
      <c r="H65" s="2">
        <v>60</v>
      </c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>
        <f t="shared" si="6"/>
        <v>60</v>
      </c>
      <c r="U65" s="2"/>
      <c r="V65" s="2"/>
      <c r="W65" s="2"/>
      <c r="X65" s="2"/>
      <c r="Y65" s="2"/>
      <c r="Z65" s="2"/>
      <c r="AA65" s="2">
        <f t="shared" si="7"/>
        <v>60</v>
      </c>
      <c r="AB65" s="84">
        <v>1</v>
      </c>
      <c r="AC65" s="84">
        <v>0</v>
      </c>
      <c r="AD65" s="5">
        <v>28</v>
      </c>
    </row>
    <row r="66" spans="2:30" ht="20.25" customHeight="1">
      <c r="B66" s="139">
        <v>53</v>
      </c>
      <c r="C66" s="66"/>
      <c r="D66" s="72" t="s">
        <v>426</v>
      </c>
      <c r="E66" s="73" t="s">
        <v>421</v>
      </c>
      <c r="F66" s="47" t="s">
        <v>428</v>
      </c>
      <c r="G66" s="4"/>
      <c r="H66" s="2">
        <v>60</v>
      </c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>
        <f t="shared" si="6"/>
        <v>60</v>
      </c>
      <c r="U66" s="2"/>
      <c r="V66" s="2"/>
      <c r="W66" s="2"/>
      <c r="X66" s="2"/>
      <c r="Y66" s="2"/>
      <c r="Z66" s="2"/>
      <c r="AA66" s="2">
        <f t="shared" si="7"/>
        <v>60</v>
      </c>
      <c r="AB66" s="84">
        <v>1</v>
      </c>
      <c r="AC66" s="84">
        <v>0</v>
      </c>
      <c r="AD66" s="5">
        <v>29</v>
      </c>
    </row>
    <row r="67" spans="2:30" ht="20.25" customHeight="1">
      <c r="B67" s="139">
        <v>54</v>
      </c>
      <c r="C67" s="66"/>
      <c r="D67" s="72" t="s">
        <v>422</v>
      </c>
      <c r="E67" s="73" t="s">
        <v>423</v>
      </c>
      <c r="F67" s="47" t="s">
        <v>424</v>
      </c>
      <c r="G67" s="4"/>
      <c r="H67" s="2">
        <v>60</v>
      </c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>
        <f t="shared" si="6"/>
        <v>60</v>
      </c>
      <c r="U67" s="2"/>
      <c r="V67" s="2"/>
      <c r="W67" s="2"/>
      <c r="X67" s="2"/>
      <c r="Y67" s="2"/>
      <c r="Z67" s="2"/>
      <c r="AA67" s="2">
        <f t="shared" si="7"/>
        <v>60</v>
      </c>
      <c r="AB67" s="160" t="s">
        <v>32</v>
      </c>
      <c r="AC67" s="161"/>
      <c r="AD67" s="5">
        <v>30</v>
      </c>
    </row>
    <row r="68" spans="2:30" ht="20.25" customHeight="1">
      <c r="B68" s="139">
        <v>55</v>
      </c>
      <c r="C68" s="66"/>
      <c r="D68" s="72" t="s">
        <v>475</v>
      </c>
      <c r="E68" s="73" t="s">
        <v>474</v>
      </c>
      <c r="F68" s="47" t="s">
        <v>476</v>
      </c>
      <c r="G68" s="4"/>
      <c r="H68" s="2">
        <v>60</v>
      </c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>
        <f t="shared" si="6"/>
        <v>60</v>
      </c>
      <c r="U68" s="2"/>
      <c r="V68" s="2"/>
      <c r="W68" s="2"/>
      <c r="X68" s="2"/>
      <c r="Y68" s="2"/>
      <c r="Z68" s="2"/>
      <c r="AA68" s="2">
        <f t="shared" si="7"/>
        <v>60</v>
      </c>
      <c r="AB68" s="160" t="s">
        <v>32</v>
      </c>
      <c r="AC68" s="161"/>
      <c r="AD68" s="5">
        <v>31</v>
      </c>
    </row>
    <row r="69" spans="2:30" ht="20.25" customHeight="1">
      <c r="B69" s="196" t="s">
        <v>637</v>
      </c>
      <c r="C69" s="196"/>
      <c r="D69" s="196"/>
      <c r="E69" s="196"/>
      <c r="F69" s="196"/>
      <c r="G69" s="196"/>
      <c r="H69" s="2">
        <f>SUM(H38:H68)</f>
        <v>1860</v>
      </c>
      <c r="I69" s="2">
        <f t="shared" ref="I69:Z69" si="8">SUM(I38:I68)</f>
        <v>0</v>
      </c>
      <c r="J69" s="2">
        <f t="shared" si="8"/>
        <v>0</v>
      </c>
      <c r="K69" s="2">
        <f t="shared" si="8"/>
        <v>0</v>
      </c>
      <c r="L69" s="2">
        <f t="shared" si="8"/>
        <v>0</v>
      </c>
      <c r="M69" s="2">
        <f t="shared" si="8"/>
        <v>0</v>
      </c>
      <c r="N69" s="2">
        <f t="shared" si="8"/>
        <v>0</v>
      </c>
      <c r="O69" s="2">
        <f t="shared" si="8"/>
        <v>0</v>
      </c>
      <c r="P69" s="2">
        <f t="shared" si="8"/>
        <v>0</v>
      </c>
      <c r="Q69" s="2">
        <f t="shared" si="8"/>
        <v>0</v>
      </c>
      <c r="R69" s="2">
        <f t="shared" si="8"/>
        <v>0</v>
      </c>
      <c r="S69" s="2">
        <f t="shared" si="8"/>
        <v>0</v>
      </c>
      <c r="T69" s="2">
        <f>SUM(T38:T68)</f>
        <v>1860</v>
      </c>
      <c r="U69" s="2">
        <f t="shared" si="8"/>
        <v>0</v>
      </c>
      <c r="V69" s="2">
        <f t="shared" si="8"/>
        <v>0</v>
      </c>
      <c r="W69" s="2">
        <f t="shared" si="8"/>
        <v>0</v>
      </c>
      <c r="X69" s="2">
        <f t="shared" si="8"/>
        <v>0</v>
      </c>
      <c r="Y69" s="2">
        <f t="shared" si="8"/>
        <v>0</v>
      </c>
      <c r="Z69" s="2">
        <f t="shared" si="8"/>
        <v>0</v>
      </c>
      <c r="AA69" s="2">
        <f>SUM(AA38:AA68)</f>
        <v>1860</v>
      </c>
      <c r="AB69" s="85"/>
      <c r="AC69" s="86"/>
    </row>
    <row r="70" spans="2:30" ht="20.25" customHeight="1">
      <c r="B70" s="92"/>
      <c r="C70" s="92"/>
      <c r="D70" s="92"/>
      <c r="E70" s="92"/>
      <c r="F70" s="92"/>
      <c r="G70" s="92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7"/>
      <c r="AC70" s="7"/>
    </row>
    <row r="71" spans="2:30" ht="20.25" customHeight="1">
      <c r="B71" s="176" t="s">
        <v>689</v>
      </c>
      <c r="C71" s="176"/>
      <c r="D71" s="176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7"/>
      <c r="AC71" s="7"/>
    </row>
    <row r="72" spans="2:30" ht="34.5" customHeight="1">
      <c r="B72" s="24" t="s">
        <v>0</v>
      </c>
      <c r="C72" s="171" t="s">
        <v>351</v>
      </c>
      <c r="D72" s="53" t="s">
        <v>1</v>
      </c>
      <c r="E72" s="53" t="s">
        <v>2</v>
      </c>
      <c r="F72" s="53" t="s">
        <v>3</v>
      </c>
      <c r="G72" s="74" t="s">
        <v>187</v>
      </c>
      <c r="H72" s="74" t="s">
        <v>188</v>
      </c>
      <c r="I72" s="75" t="s">
        <v>395</v>
      </c>
      <c r="J72" s="98" t="s">
        <v>329</v>
      </c>
      <c r="K72" s="74" t="s">
        <v>189</v>
      </c>
      <c r="L72" s="74" t="s">
        <v>190</v>
      </c>
      <c r="M72" s="74" t="s">
        <v>191</v>
      </c>
      <c r="N72" s="74" t="s">
        <v>192</v>
      </c>
      <c r="O72" s="74" t="s">
        <v>193</v>
      </c>
      <c r="P72" s="74" t="s">
        <v>194</v>
      </c>
      <c r="Q72" s="74" t="s">
        <v>316</v>
      </c>
      <c r="R72" s="74" t="s">
        <v>317</v>
      </c>
      <c r="S72" s="74" t="s">
        <v>318</v>
      </c>
      <c r="T72" s="74" t="s">
        <v>195</v>
      </c>
      <c r="U72" s="53" t="s">
        <v>5</v>
      </c>
      <c r="V72" s="53" t="s">
        <v>6</v>
      </c>
      <c r="W72" s="53" t="s">
        <v>349</v>
      </c>
      <c r="X72" s="74" t="s">
        <v>317</v>
      </c>
      <c r="Y72" s="74" t="s">
        <v>318</v>
      </c>
      <c r="Z72" s="53" t="s">
        <v>7</v>
      </c>
      <c r="AA72" s="53" t="s">
        <v>8</v>
      </c>
      <c r="AB72" s="162" t="s">
        <v>9</v>
      </c>
      <c r="AC72" s="163" t="s">
        <v>10</v>
      </c>
    </row>
    <row r="73" spans="2:30" ht="29.45" customHeight="1">
      <c r="B73" s="25" t="s">
        <v>11</v>
      </c>
      <c r="C73" s="172"/>
      <c r="D73" s="27" t="s">
        <v>12</v>
      </c>
      <c r="E73" s="27" t="s">
        <v>13</v>
      </c>
      <c r="F73" s="27" t="s">
        <v>14</v>
      </c>
      <c r="G73" s="28" t="s">
        <v>197</v>
      </c>
      <c r="H73" s="27" t="s">
        <v>16</v>
      </c>
      <c r="I73" s="26">
        <v>0.5</v>
      </c>
      <c r="J73" s="26" t="s">
        <v>17</v>
      </c>
      <c r="K73" s="28" t="s">
        <v>196</v>
      </c>
      <c r="L73" s="27" t="s">
        <v>19</v>
      </c>
      <c r="M73" s="28" t="s">
        <v>198</v>
      </c>
      <c r="N73" s="28" t="s">
        <v>199</v>
      </c>
      <c r="O73" s="27" t="s">
        <v>21</v>
      </c>
      <c r="P73" s="27" t="s">
        <v>22</v>
      </c>
      <c r="Q73" s="27" t="s">
        <v>319</v>
      </c>
      <c r="R73" s="27" t="s">
        <v>321</v>
      </c>
      <c r="S73" s="27" t="s">
        <v>320</v>
      </c>
      <c r="T73" s="27" t="s">
        <v>23</v>
      </c>
      <c r="U73" s="27" t="s">
        <v>24</v>
      </c>
      <c r="V73" s="27" t="s">
        <v>200</v>
      </c>
      <c r="W73" s="27" t="s">
        <v>350</v>
      </c>
      <c r="X73" s="27" t="s">
        <v>321</v>
      </c>
      <c r="Y73" s="27" t="s">
        <v>320</v>
      </c>
      <c r="Z73" s="27" t="s">
        <v>26</v>
      </c>
      <c r="AA73" s="27" t="s">
        <v>27</v>
      </c>
      <c r="AB73" s="162"/>
      <c r="AC73" s="163"/>
    </row>
    <row r="74" spans="2:30" ht="20.25" customHeight="1">
      <c r="B74" s="139">
        <v>56</v>
      </c>
      <c r="C74" s="14"/>
      <c r="D74" s="72" t="s">
        <v>63</v>
      </c>
      <c r="E74" s="73" t="s">
        <v>29</v>
      </c>
      <c r="F74" s="47" t="s">
        <v>555</v>
      </c>
      <c r="G74" s="4"/>
      <c r="H74" s="2">
        <v>80</v>
      </c>
      <c r="I74" s="2"/>
      <c r="J74" s="2"/>
      <c r="K74" s="2"/>
      <c r="L74" s="2"/>
      <c r="M74" s="90"/>
      <c r="N74" s="2"/>
      <c r="O74" s="2"/>
      <c r="P74" s="2"/>
      <c r="Q74" s="2"/>
      <c r="R74" s="2"/>
      <c r="S74" s="2"/>
      <c r="T74" s="2">
        <f>SUM(H74:S74)</f>
        <v>80</v>
      </c>
      <c r="U74" s="2"/>
      <c r="V74" s="2"/>
      <c r="W74" s="2"/>
      <c r="X74" s="2"/>
      <c r="Y74" s="2"/>
      <c r="Z74" s="2"/>
      <c r="AA74" s="2">
        <f>SUM(T74:Z74)</f>
        <v>80</v>
      </c>
      <c r="AB74" s="158" t="s">
        <v>32</v>
      </c>
      <c r="AC74" s="159"/>
      <c r="AD74" s="5">
        <v>1</v>
      </c>
    </row>
    <row r="75" spans="2:30" ht="20.25" customHeight="1">
      <c r="B75" s="139">
        <v>57</v>
      </c>
      <c r="C75" s="14"/>
      <c r="D75" s="72" t="s">
        <v>214</v>
      </c>
      <c r="E75" s="73" t="s">
        <v>29</v>
      </c>
      <c r="F75" s="47" t="s">
        <v>65</v>
      </c>
      <c r="G75" s="4"/>
      <c r="H75" s="2">
        <v>60</v>
      </c>
      <c r="I75" s="2"/>
      <c r="J75" s="2"/>
      <c r="K75" s="2"/>
      <c r="L75" s="2"/>
      <c r="M75" s="90"/>
      <c r="N75" s="2"/>
      <c r="O75" s="2"/>
      <c r="P75" s="2"/>
      <c r="Q75" s="2"/>
      <c r="R75" s="2"/>
      <c r="S75" s="2"/>
      <c r="T75" s="2">
        <f t="shared" ref="T75:T90" si="9">SUM(H75:S75)</f>
        <v>60</v>
      </c>
      <c r="U75" s="2"/>
      <c r="V75" s="2"/>
      <c r="W75" s="2"/>
      <c r="X75" s="2"/>
      <c r="Y75" s="2"/>
      <c r="Z75" s="2"/>
      <c r="AA75" s="2">
        <f t="shared" ref="AA75:AA90" si="10">SUM(T75:Z75)</f>
        <v>60</v>
      </c>
      <c r="AB75" s="149">
        <v>1</v>
      </c>
      <c r="AC75" s="149">
        <v>3</v>
      </c>
      <c r="AD75" s="5">
        <v>2</v>
      </c>
    </row>
    <row r="76" spans="2:30" ht="20.25" customHeight="1">
      <c r="B76" s="139">
        <v>58</v>
      </c>
      <c r="C76" s="14"/>
      <c r="D76" s="72" t="s">
        <v>215</v>
      </c>
      <c r="E76" s="73" t="s">
        <v>29</v>
      </c>
      <c r="F76" s="47" t="s">
        <v>556</v>
      </c>
      <c r="G76" s="4"/>
      <c r="H76" s="2">
        <v>60</v>
      </c>
      <c r="I76" s="2"/>
      <c r="J76" s="2"/>
      <c r="K76" s="2"/>
      <c r="L76" s="2"/>
      <c r="M76" s="90"/>
      <c r="N76" s="2"/>
      <c r="O76" s="2"/>
      <c r="P76" s="2"/>
      <c r="Q76" s="2"/>
      <c r="R76" s="2"/>
      <c r="S76" s="2"/>
      <c r="T76" s="2">
        <f t="shared" si="9"/>
        <v>60</v>
      </c>
      <c r="U76" s="2"/>
      <c r="V76" s="2"/>
      <c r="W76" s="2"/>
      <c r="X76" s="2"/>
      <c r="Y76" s="2"/>
      <c r="Z76" s="2"/>
      <c r="AA76" s="2">
        <f t="shared" si="10"/>
        <v>60</v>
      </c>
      <c r="AB76" s="149">
        <v>1</v>
      </c>
      <c r="AC76" s="149">
        <v>1</v>
      </c>
      <c r="AD76" s="5">
        <v>3</v>
      </c>
    </row>
    <row r="77" spans="2:30" ht="20.25" customHeight="1">
      <c r="B77" s="139">
        <v>59</v>
      </c>
      <c r="C77" s="14"/>
      <c r="D77" s="72" t="s">
        <v>216</v>
      </c>
      <c r="E77" s="73" t="s">
        <v>66</v>
      </c>
      <c r="F77" s="47" t="s">
        <v>557</v>
      </c>
      <c r="G77" s="4"/>
      <c r="H77" s="2">
        <v>60</v>
      </c>
      <c r="I77" s="2"/>
      <c r="J77" s="2"/>
      <c r="K77" s="2"/>
      <c r="L77" s="2"/>
      <c r="M77" s="90"/>
      <c r="N77" s="2"/>
      <c r="O77" s="2"/>
      <c r="P77" s="2"/>
      <c r="Q77" s="2"/>
      <c r="R77" s="2"/>
      <c r="S77" s="2"/>
      <c r="T77" s="2">
        <f t="shared" si="9"/>
        <v>60</v>
      </c>
      <c r="U77" s="2"/>
      <c r="V77" s="2"/>
      <c r="W77" s="2"/>
      <c r="X77" s="2"/>
      <c r="Y77" s="2"/>
      <c r="Z77" s="2"/>
      <c r="AA77" s="2">
        <f t="shared" si="10"/>
        <v>60</v>
      </c>
      <c r="AB77" s="149">
        <v>1</v>
      </c>
      <c r="AC77" s="149">
        <v>1</v>
      </c>
      <c r="AD77" s="5">
        <v>4</v>
      </c>
    </row>
    <row r="78" spans="2:30" ht="20.25" customHeight="1">
      <c r="B78" s="139">
        <v>60</v>
      </c>
      <c r="C78" s="14"/>
      <c r="D78" s="72" t="s">
        <v>280</v>
      </c>
      <c r="E78" s="73" t="s">
        <v>277</v>
      </c>
      <c r="F78" s="47" t="s">
        <v>281</v>
      </c>
      <c r="G78" s="4"/>
      <c r="H78" s="2">
        <v>60</v>
      </c>
      <c r="I78" s="2"/>
      <c r="J78" s="2"/>
      <c r="K78" s="2"/>
      <c r="L78" s="2"/>
      <c r="M78" s="90"/>
      <c r="N78" s="2"/>
      <c r="O78" s="2"/>
      <c r="P78" s="2"/>
      <c r="Q78" s="2"/>
      <c r="R78" s="2"/>
      <c r="S78" s="2"/>
      <c r="T78" s="2">
        <f t="shared" si="9"/>
        <v>60</v>
      </c>
      <c r="U78" s="2"/>
      <c r="V78" s="2"/>
      <c r="W78" s="2"/>
      <c r="X78" s="2"/>
      <c r="Y78" s="2"/>
      <c r="Z78" s="2"/>
      <c r="AA78" s="2">
        <f t="shared" si="10"/>
        <v>60</v>
      </c>
      <c r="AB78" s="164" t="s">
        <v>32</v>
      </c>
      <c r="AC78" s="164"/>
      <c r="AD78" s="5">
        <v>5</v>
      </c>
    </row>
    <row r="79" spans="2:30" ht="20.25" customHeight="1">
      <c r="B79" s="139">
        <v>61</v>
      </c>
      <c r="C79" s="14"/>
      <c r="D79" s="72" t="s">
        <v>284</v>
      </c>
      <c r="E79" s="73" t="s">
        <v>286</v>
      </c>
      <c r="F79" s="47" t="s">
        <v>210</v>
      </c>
      <c r="G79" s="4"/>
      <c r="H79" s="2">
        <v>60</v>
      </c>
      <c r="I79" s="2"/>
      <c r="J79" s="2"/>
      <c r="K79" s="2"/>
      <c r="L79" s="2"/>
      <c r="M79" s="90"/>
      <c r="N79" s="2"/>
      <c r="O79" s="2"/>
      <c r="P79" s="2"/>
      <c r="Q79" s="2"/>
      <c r="R79" s="2"/>
      <c r="S79" s="2"/>
      <c r="T79" s="2">
        <f t="shared" si="9"/>
        <v>60</v>
      </c>
      <c r="U79" s="2"/>
      <c r="V79" s="2"/>
      <c r="W79" s="2"/>
      <c r="X79" s="2"/>
      <c r="Y79" s="2"/>
      <c r="Z79" s="2"/>
      <c r="AA79" s="2">
        <f t="shared" si="10"/>
        <v>60</v>
      </c>
      <c r="AB79" s="150">
        <v>1</v>
      </c>
      <c r="AC79" s="150">
        <v>4</v>
      </c>
      <c r="AD79" s="5">
        <v>6</v>
      </c>
    </row>
    <row r="80" spans="2:30" ht="20.25" customHeight="1">
      <c r="B80" s="139">
        <v>62</v>
      </c>
      <c r="C80" s="14"/>
      <c r="D80" s="72" t="s">
        <v>285</v>
      </c>
      <c r="E80" s="73" t="s">
        <v>286</v>
      </c>
      <c r="F80" s="47" t="s">
        <v>287</v>
      </c>
      <c r="G80" s="4"/>
      <c r="H80" s="2">
        <v>60</v>
      </c>
      <c r="I80" s="2"/>
      <c r="J80" s="2"/>
      <c r="K80" s="2"/>
      <c r="L80" s="2"/>
      <c r="M80" s="90"/>
      <c r="N80" s="2"/>
      <c r="O80" s="2"/>
      <c r="P80" s="2"/>
      <c r="Q80" s="2"/>
      <c r="R80" s="2"/>
      <c r="S80" s="2"/>
      <c r="T80" s="2">
        <f t="shared" si="9"/>
        <v>60</v>
      </c>
      <c r="U80" s="2"/>
      <c r="V80" s="2"/>
      <c r="W80" s="2"/>
      <c r="X80" s="2"/>
      <c r="Y80" s="2"/>
      <c r="Z80" s="2"/>
      <c r="AA80" s="2">
        <f t="shared" si="10"/>
        <v>60</v>
      </c>
      <c r="AB80" s="149">
        <v>1</v>
      </c>
      <c r="AC80" s="149">
        <v>1</v>
      </c>
      <c r="AD80" s="5">
        <v>7</v>
      </c>
    </row>
    <row r="81" spans="2:30" ht="20.25" customHeight="1">
      <c r="B81" s="139">
        <v>63</v>
      </c>
      <c r="C81" s="14"/>
      <c r="D81" s="72" t="s">
        <v>296</v>
      </c>
      <c r="E81" s="73" t="s">
        <v>297</v>
      </c>
      <c r="F81" s="47" t="s">
        <v>641</v>
      </c>
      <c r="G81" s="4"/>
      <c r="H81" s="2">
        <v>60</v>
      </c>
      <c r="I81" s="2"/>
      <c r="J81" s="2"/>
      <c r="K81" s="2"/>
      <c r="L81" s="2"/>
      <c r="M81" s="90"/>
      <c r="N81" s="2"/>
      <c r="O81" s="2"/>
      <c r="P81" s="2"/>
      <c r="Q81" s="2"/>
      <c r="R81" s="2"/>
      <c r="S81" s="2"/>
      <c r="T81" s="2">
        <f t="shared" si="9"/>
        <v>60</v>
      </c>
      <c r="U81" s="2"/>
      <c r="V81" s="2"/>
      <c r="W81" s="2"/>
      <c r="X81" s="2"/>
      <c r="Y81" s="2"/>
      <c r="Z81" s="2"/>
      <c r="AA81" s="2">
        <f t="shared" si="10"/>
        <v>60</v>
      </c>
      <c r="AB81" s="149">
        <v>1</v>
      </c>
      <c r="AC81" s="149">
        <v>3</v>
      </c>
      <c r="AD81" s="5">
        <v>8</v>
      </c>
    </row>
    <row r="82" spans="2:30" ht="20.25" customHeight="1">
      <c r="B82" s="139">
        <v>64</v>
      </c>
      <c r="C82" s="14"/>
      <c r="D82" s="72" t="s">
        <v>311</v>
      </c>
      <c r="E82" s="73" t="s">
        <v>312</v>
      </c>
      <c r="F82" s="47" t="s">
        <v>313</v>
      </c>
      <c r="G82" s="4"/>
      <c r="H82" s="2">
        <v>60</v>
      </c>
      <c r="I82" s="2">
        <v>5.76</v>
      </c>
      <c r="J82" s="2"/>
      <c r="K82" s="2"/>
      <c r="L82" s="2"/>
      <c r="M82" s="90"/>
      <c r="N82" s="2"/>
      <c r="O82" s="2"/>
      <c r="P82" s="2"/>
      <c r="Q82" s="2"/>
      <c r="R82" s="2"/>
      <c r="S82" s="2"/>
      <c r="T82" s="2">
        <f t="shared" si="9"/>
        <v>65.760000000000005</v>
      </c>
      <c r="U82" s="2"/>
      <c r="V82" s="2"/>
      <c r="W82" s="2"/>
      <c r="X82" s="2"/>
      <c r="Y82" s="2"/>
      <c r="Z82" s="2"/>
      <c r="AA82" s="2">
        <f t="shared" si="10"/>
        <v>65.760000000000005</v>
      </c>
      <c r="AB82" s="150">
        <v>1</v>
      </c>
      <c r="AC82" s="150">
        <v>2</v>
      </c>
      <c r="AD82" s="5">
        <v>9</v>
      </c>
    </row>
    <row r="83" spans="2:30" ht="20.25" customHeight="1">
      <c r="B83" s="139">
        <v>65</v>
      </c>
      <c r="C83" s="14"/>
      <c r="D83" s="154" t="s">
        <v>345</v>
      </c>
      <c r="E83" s="73" t="s">
        <v>346</v>
      </c>
      <c r="F83" s="47" t="s">
        <v>558</v>
      </c>
      <c r="G83" s="4"/>
      <c r="H83" s="2">
        <v>60</v>
      </c>
      <c r="I83" s="2">
        <v>5.76</v>
      </c>
      <c r="J83" s="2"/>
      <c r="K83" s="2"/>
      <c r="L83" s="2"/>
      <c r="M83" s="90"/>
      <c r="N83" s="2"/>
      <c r="O83" s="136"/>
      <c r="P83" s="2"/>
      <c r="Q83" s="2"/>
      <c r="R83" s="2"/>
      <c r="S83" s="2"/>
      <c r="T83" s="2">
        <f t="shared" si="9"/>
        <v>65.760000000000005</v>
      </c>
      <c r="U83" s="2"/>
      <c r="V83" s="2"/>
      <c r="W83" s="2"/>
      <c r="X83" s="2"/>
      <c r="Y83" s="2"/>
      <c r="Z83" s="2"/>
      <c r="AA83" s="2">
        <f t="shared" si="10"/>
        <v>65.760000000000005</v>
      </c>
      <c r="AB83" s="150">
        <v>1</v>
      </c>
      <c r="AC83" s="150">
        <v>2</v>
      </c>
      <c r="AD83" s="5">
        <v>10</v>
      </c>
    </row>
    <row r="84" spans="2:30" ht="20.25" customHeight="1">
      <c r="B84" s="139">
        <v>66</v>
      </c>
      <c r="C84" s="14"/>
      <c r="D84" s="72" t="s">
        <v>368</v>
      </c>
      <c r="E84" s="73" t="s">
        <v>369</v>
      </c>
      <c r="F84" s="47" t="s">
        <v>377</v>
      </c>
      <c r="G84" s="4"/>
      <c r="H84" s="2">
        <v>60</v>
      </c>
      <c r="I84" s="2">
        <v>5.76</v>
      </c>
      <c r="J84" s="2"/>
      <c r="K84" s="2"/>
      <c r="L84" s="2"/>
      <c r="M84" s="90"/>
      <c r="N84" s="2"/>
      <c r="O84" s="2"/>
      <c r="P84" s="2"/>
      <c r="Q84" s="2"/>
      <c r="R84" s="2"/>
      <c r="S84" s="2"/>
      <c r="T84" s="2">
        <f t="shared" si="9"/>
        <v>65.760000000000005</v>
      </c>
      <c r="U84" s="2"/>
      <c r="V84" s="2"/>
      <c r="W84" s="2"/>
      <c r="X84" s="2"/>
      <c r="Y84" s="2"/>
      <c r="Z84" s="2"/>
      <c r="AA84" s="2">
        <f t="shared" si="10"/>
        <v>65.760000000000005</v>
      </c>
      <c r="AB84" s="165" t="s">
        <v>32</v>
      </c>
      <c r="AC84" s="166"/>
      <c r="AD84" s="5">
        <v>11</v>
      </c>
    </row>
    <row r="85" spans="2:30" ht="20.25" customHeight="1">
      <c r="B85" s="139">
        <v>67</v>
      </c>
      <c r="C85" s="14"/>
      <c r="D85" s="72" t="s">
        <v>388</v>
      </c>
      <c r="E85" s="73" t="s">
        <v>390</v>
      </c>
      <c r="F85" s="73" t="s">
        <v>389</v>
      </c>
      <c r="G85" s="4"/>
      <c r="H85" s="2">
        <v>60</v>
      </c>
      <c r="I85" s="2">
        <v>5.76</v>
      </c>
      <c r="J85" s="2"/>
      <c r="K85" s="2"/>
      <c r="L85" s="2"/>
      <c r="M85" s="90"/>
      <c r="N85" s="2"/>
      <c r="O85" s="2"/>
      <c r="P85" s="2"/>
      <c r="Q85" s="2"/>
      <c r="R85" s="2"/>
      <c r="S85" s="2"/>
      <c r="T85" s="2">
        <f t="shared" si="9"/>
        <v>65.760000000000005</v>
      </c>
      <c r="U85" s="2"/>
      <c r="V85" s="2"/>
      <c r="W85" s="2"/>
      <c r="X85" s="2"/>
      <c r="Y85" s="2"/>
      <c r="Z85" s="2"/>
      <c r="AA85" s="2">
        <f t="shared" si="10"/>
        <v>65.760000000000005</v>
      </c>
      <c r="AB85" s="165" t="s">
        <v>32</v>
      </c>
      <c r="AC85" s="166"/>
      <c r="AD85" s="5">
        <v>12</v>
      </c>
    </row>
    <row r="86" spans="2:30" ht="20.25" customHeight="1">
      <c r="B86" s="139">
        <v>68</v>
      </c>
      <c r="C86" s="14"/>
      <c r="D86" s="72" t="s">
        <v>431</v>
      </c>
      <c r="E86" s="73" t="s">
        <v>433</v>
      </c>
      <c r="F86" s="73" t="s">
        <v>429</v>
      </c>
      <c r="G86" s="4"/>
      <c r="H86" s="2">
        <v>60</v>
      </c>
      <c r="I86" s="2">
        <v>5.76</v>
      </c>
      <c r="J86" s="2"/>
      <c r="K86" s="2"/>
      <c r="L86" s="2"/>
      <c r="M86" s="2"/>
      <c r="N86" s="2"/>
      <c r="O86" s="2"/>
      <c r="P86" s="2"/>
      <c r="Q86" s="2"/>
      <c r="R86" s="2"/>
      <c r="S86" s="2"/>
      <c r="T86" s="2">
        <f t="shared" si="9"/>
        <v>65.760000000000005</v>
      </c>
      <c r="U86" s="2"/>
      <c r="V86" s="2"/>
      <c r="W86" s="2"/>
      <c r="X86" s="2"/>
      <c r="Y86" s="2"/>
      <c r="Z86" s="2"/>
      <c r="AA86" s="2">
        <f t="shared" si="10"/>
        <v>65.760000000000005</v>
      </c>
      <c r="AB86" s="150">
        <v>1</v>
      </c>
      <c r="AC86" s="150">
        <v>0</v>
      </c>
      <c r="AD86" s="5">
        <v>13</v>
      </c>
    </row>
    <row r="87" spans="2:30" ht="20.25" customHeight="1">
      <c r="B87" s="139">
        <v>69</v>
      </c>
      <c r="C87" s="14"/>
      <c r="D87" s="72" t="s">
        <v>432</v>
      </c>
      <c r="E87" s="73" t="s">
        <v>434</v>
      </c>
      <c r="F87" s="73" t="s">
        <v>642</v>
      </c>
      <c r="G87" s="4"/>
      <c r="H87" s="2">
        <v>60</v>
      </c>
      <c r="I87" s="2">
        <v>5.76</v>
      </c>
      <c r="J87" s="2"/>
      <c r="K87" s="2"/>
      <c r="L87" s="2"/>
      <c r="M87" s="2"/>
      <c r="N87" s="2"/>
      <c r="O87" s="2"/>
      <c r="P87" s="2"/>
      <c r="Q87" s="2"/>
      <c r="R87" s="2"/>
      <c r="S87" s="2"/>
      <c r="T87" s="2">
        <f t="shared" si="9"/>
        <v>65.760000000000005</v>
      </c>
      <c r="U87" s="2"/>
      <c r="V87" s="2"/>
      <c r="W87" s="2"/>
      <c r="X87" s="2"/>
      <c r="Y87" s="2"/>
      <c r="Z87" s="2"/>
      <c r="AA87" s="2">
        <f t="shared" si="10"/>
        <v>65.760000000000005</v>
      </c>
      <c r="AB87" s="149">
        <v>1</v>
      </c>
      <c r="AC87" s="149">
        <v>2</v>
      </c>
      <c r="AD87" s="5">
        <v>14</v>
      </c>
    </row>
    <row r="88" spans="2:30" ht="20.25" customHeight="1">
      <c r="B88" s="139">
        <v>70</v>
      </c>
      <c r="C88" s="14"/>
      <c r="D88" s="72" t="s">
        <v>451</v>
      </c>
      <c r="E88" s="73" t="s">
        <v>454</v>
      </c>
      <c r="F88" s="73" t="s">
        <v>461</v>
      </c>
      <c r="G88" s="4"/>
      <c r="H88" s="2">
        <v>60</v>
      </c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>
        <f t="shared" si="9"/>
        <v>60</v>
      </c>
      <c r="U88" s="2"/>
      <c r="V88" s="2"/>
      <c r="W88" s="2"/>
      <c r="X88" s="2"/>
      <c r="Y88" s="2"/>
      <c r="Z88" s="2"/>
      <c r="AA88" s="2">
        <f t="shared" si="10"/>
        <v>60</v>
      </c>
      <c r="AB88" s="149">
        <v>1</v>
      </c>
      <c r="AC88" s="149">
        <v>2</v>
      </c>
      <c r="AD88" s="5">
        <v>15</v>
      </c>
    </row>
    <row r="89" spans="2:30" ht="20.25" customHeight="1">
      <c r="B89" s="139">
        <v>71</v>
      </c>
      <c r="C89" s="14"/>
      <c r="D89" s="72" t="s">
        <v>664</v>
      </c>
      <c r="E89" s="73" t="s">
        <v>617</v>
      </c>
      <c r="F89" s="73" t="s">
        <v>665</v>
      </c>
      <c r="G89" s="4"/>
      <c r="H89" s="2">
        <v>60</v>
      </c>
      <c r="I89" s="2">
        <v>5.76</v>
      </c>
      <c r="J89" s="2"/>
      <c r="K89" s="2"/>
      <c r="L89" s="2"/>
      <c r="M89" s="2"/>
      <c r="N89" s="2"/>
      <c r="O89" s="2"/>
      <c r="P89" s="2"/>
      <c r="Q89" s="2"/>
      <c r="R89" s="2"/>
      <c r="S89" s="2"/>
      <c r="T89" s="2">
        <f t="shared" si="9"/>
        <v>65.760000000000005</v>
      </c>
      <c r="U89" s="2"/>
      <c r="V89" s="2"/>
      <c r="W89" s="2"/>
      <c r="X89" s="2"/>
      <c r="Y89" s="2"/>
      <c r="Z89" s="2"/>
      <c r="AA89" s="2">
        <f t="shared" si="10"/>
        <v>65.760000000000005</v>
      </c>
      <c r="AB89" s="149">
        <v>1</v>
      </c>
      <c r="AC89" s="149">
        <v>1</v>
      </c>
      <c r="AD89" s="5">
        <v>16</v>
      </c>
    </row>
    <row r="90" spans="2:30" ht="20.25" customHeight="1">
      <c r="B90" s="139">
        <v>72</v>
      </c>
      <c r="C90" s="14"/>
      <c r="D90" s="72" t="s">
        <v>701</v>
      </c>
      <c r="E90" s="73" t="s">
        <v>703</v>
      </c>
      <c r="F90" s="73" t="s">
        <v>702</v>
      </c>
      <c r="G90" s="4"/>
      <c r="H90" s="2">
        <v>60</v>
      </c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>
        <f t="shared" si="9"/>
        <v>60</v>
      </c>
      <c r="U90" s="2"/>
      <c r="V90" s="2"/>
      <c r="W90" s="2"/>
      <c r="X90" s="2"/>
      <c r="Y90" s="2"/>
      <c r="Z90" s="2"/>
      <c r="AA90" s="2">
        <f t="shared" si="10"/>
        <v>60</v>
      </c>
      <c r="AB90" s="165" t="s">
        <v>32</v>
      </c>
      <c r="AC90" s="166"/>
      <c r="AD90" s="5">
        <v>17</v>
      </c>
    </row>
    <row r="91" spans="2:30" ht="20.25" customHeight="1">
      <c r="B91" s="196" t="s">
        <v>47</v>
      </c>
      <c r="C91" s="196"/>
      <c r="D91" s="196"/>
      <c r="E91" s="196"/>
      <c r="F91" s="196"/>
      <c r="G91" s="196"/>
      <c r="H91" s="2">
        <f>SUM(H74:H90)</f>
        <v>1040</v>
      </c>
      <c r="I91" s="2">
        <f t="shared" ref="I91:Z91" si="11">SUM(I74:I90)</f>
        <v>40.319999999999993</v>
      </c>
      <c r="J91" s="2">
        <f t="shared" si="11"/>
        <v>0</v>
      </c>
      <c r="K91" s="2">
        <f t="shared" si="11"/>
        <v>0</v>
      </c>
      <c r="L91" s="2">
        <f t="shared" si="11"/>
        <v>0</v>
      </c>
      <c r="M91" s="2">
        <f t="shared" si="11"/>
        <v>0</v>
      </c>
      <c r="N91" s="2">
        <f t="shared" si="11"/>
        <v>0</v>
      </c>
      <c r="O91" s="2">
        <f t="shared" si="11"/>
        <v>0</v>
      </c>
      <c r="P91" s="2">
        <f t="shared" si="11"/>
        <v>0</v>
      </c>
      <c r="Q91" s="2">
        <f t="shared" si="11"/>
        <v>0</v>
      </c>
      <c r="R91" s="2">
        <f t="shared" si="11"/>
        <v>0</v>
      </c>
      <c r="S91" s="2">
        <f t="shared" si="11"/>
        <v>0</v>
      </c>
      <c r="T91" s="2">
        <f>SUM(T74:T90)</f>
        <v>1080.32</v>
      </c>
      <c r="U91" s="2">
        <f t="shared" si="11"/>
        <v>0</v>
      </c>
      <c r="V91" s="2">
        <f t="shared" si="11"/>
        <v>0</v>
      </c>
      <c r="W91" s="2">
        <f t="shared" si="11"/>
        <v>0</v>
      </c>
      <c r="X91" s="2">
        <f t="shared" si="11"/>
        <v>0</v>
      </c>
      <c r="Y91" s="2">
        <f t="shared" si="11"/>
        <v>0</v>
      </c>
      <c r="Z91" s="2">
        <f t="shared" si="11"/>
        <v>0</v>
      </c>
      <c r="AA91" s="2">
        <f>SUM(AA74:AA90)</f>
        <v>1080.32</v>
      </c>
      <c r="AB91" s="84"/>
      <c r="AC91" s="84"/>
    </row>
    <row r="92" spans="2:30" ht="20.25" customHeight="1">
      <c r="B92" s="92"/>
      <c r="C92" s="92"/>
      <c r="D92" s="92"/>
      <c r="E92" s="92"/>
      <c r="F92" s="92"/>
      <c r="G92" s="92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7"/>
      <c r="AC92" s="7"/>
    </row>
    <row r="93" spans="2:30" ht="20.25" customHeight="1">
      <c r="B93" s="176" t="s">
        <v>690</v>
      </c>
      <c r="C93" s="176"/>
      <c r="D93" s="176"/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176"/>
      <c r="R93" s="176"/>
      <c r="S93" s="176"/>
      <c r="T93" s="176"/>
      <c r="U93" s="176"/>
      <c r="V93" s="176"/>
      <c r="W93" s="176"/>
      <c r="X93" s="176"/>
      <c r="Y93" s="176"/>
      <c r="Z93" s="176"/>
      <c r="AA93" s="176"/>
      <c r="AB93" s="7"/>
      <c r="AC93" s="7"/>
    </row>
    <row r="94" spans="2:30" ht="38.25" customHeight="1">
      <c r="B94" s="53" t="s">
        <v>0</v>
      </c>
      <c r="C94" s="171" t="s">
        <v>351</v>
      </c>
      <c r="D94" s="53" t="s">
        <v>1</v>
      </c>
      <c r="E94" s="53" t="s">
        <v>2</v>
      </c>
      <c r="F94" s="53" t="s">
        <v>3</v>
      </c>
      <c r="G94" s="74" t="s">
        <v>187</v>
      </c>
      <c r="H94" s="74" t="s">
        <v>188</v>
      </c>
      <c r="I94" s="75" t="s">
        <v>395</v>
      </c>
      <c r="J94" s="75" t="s">
        <v>4</v>
      </c>
      <c r="K94" s="74" t="s">
        <v>189</v>
      </c>
      <c r="L94" s="74" t="s">
        <v>190</v>
      </c>
      <c r="M94" s="74" t="s">
        <v>191</v>
      </c>
      <c r="N94" s="74" t="s">
        <v>192</v>
      </c>
      <c r="O94" s="74" t="s">
        <v>193</v>
      </c>
      <c r="P94" s="74" t="s">
        <v>194</v>
      </c>
      <c r="Q94" s="74" t="s">
        <v>316</v>
      </c>
      <c r="R94" s="74" t="s">
        <v>317</v>
      </c>
      <c r="S94" s="74" t="s">
        <v>318</v>
      </c>
      <c r="T94" s="74" t="s">
        <v>195</v>
      </c>
      <c r="U94" s="53" t="s">
        <v>5</v>
      </c>
      <c r="V94" s="53" t="s">
        <v>6</v>
      </c>
      <c r="W94" s="53" t="s">
        <v>349</v>
      </c>
      <c r="X94" s="74" t="s">
        <v>317</v>
      </c>
      <c r="Y94" s="74" t="s">
        <v>318</v>
      </c>
      <c r="Z94" s="53" t="s">
        <v>7</v>
      </c>
      <c r="AA94" s="53" t="s">
        <v>8</v>
      </c>
      <c r="AB94" s="162" t="s">
        <v>9</v>
      </c>
      <c r="AC94" s="162" t="s">
        <v>10</v>
      </c>
    </row>
    <row r="95" spans="2:30" ht="30" customHeight="1">
      <c r="B95" s="78" t="s">
        <v>11</v>
      </c>
      <c r="C95" s="172"/>
      <c r="D95" s="78" t="s">
        <v>12</v>
      </c>
      <c r="E95" s="78" t="s">
        <v>13</v>
      </c>
      <c r="F95" s="78" t="s">
        <v>14</v>
      </c>
      <c r="G95" s="79" t="s">
        <v>197</v>
      </c>
      <c r="H95" s="78" t="s">
        <v>16</v>
      </c>
      <c r="I95" s="80">
        <v>0.5</v>
      </c>
      <c r="J95" s="80" t="s">
        <v>17</v>
      </c>
      <c r="K95" s="79" t="s">
        <v>196</v>
      </c>
      <c r="L95" s="78" t="s">
        <v>19</v>
      </c>
      <c r="M95" s="79" t="s">
        <v>198</v>
      </c>
      <c r="N95" s="79" t="s">
        <v>199</v>
      </c>
      <c r="O95" s="78" t="s">
        <v>21</v>
      </c>
      <c r="P95" s="78" t="s">
        <v>22</v>
      </c>
      <c r="Q95" s="78" t="s">
        <v>319</v>
      </c>
      <c r="R95" s="78" t="s">
        <v>321</v>
      </c>
      <c r="S95" s="78" t="s">
        <v>320</v>
      </c>
      <c r="T95" s="78" t="s">
        <v>23</v>
      </c>
      <c r="U95" s="78" t="s">
        <v>24</v>
      </c>
      <c r="V95" s="78" t="s">
        <v>200</v>
      </c>
      <c r="W95" s="27" t="s">
        <v>350</v>
      </c>
      <c r="X95" s="78" t="s">
        <v>321</v>
      </c>
      <c r="Y95" s="78" t="s">
        <v>320</v>
      </c>
      <c r="Z95" s="78" t="s">
        <v>26</v>
      </c>
      <c r="AA95" s="78" t="s">
        <v>27</v>
      </c>
      <c r="AB95" s="162"/>
      <c r="AC95" s="162"/>
    </row>
    <row r="96" spans="2:30" ht="20.25" customHeight="1">
      <c r="B96" s="155">
        <v>73</v>
      </c>
      <c r="C96" s="14"/>
      <c r="D96" s="72" t="s">
        <v>72</v>
      </c>
      <c r="E96" s="73" t="s">
        <v>29</v>
      </c>
      <c r="F96" s="47" t="s">
        <v>73</v>
      </c>
      <c r="G96" s="4"/>
      <c r="H96" s="2">
        <v>100</v>
      </c>
      <c r="I96" s="2"/>
      <c r="J96" s="2"/>
      <c r="K96" s="2"/>
      <c r="L96" s="2"/>
      <c r="M96" s="90"/>
      <c r="N96" s="2"/>
      <c r="O96" s="2"/>
      <c r="P96" s="2"/>
      <c r="Q96" s="2"/>
      <c r="R96" s="2"/>
      <c r="S96" s="2"/>
      <c r="T96" s="2">
        <f>SUM(H96:S96)</f>
        <v>100</v>
      </c>
      <c r="U96" s="2"/>
      <c r="V96" s="2"/>
      <c r="W96" s="2"/>
      <c r="X96" s="2"/>
      <c r="Y96" s="2"/>
      <c r="Z96" s="2"/>
      <c r="AA96" s="2">
        <f>SUM(T96:Z96)</f>
        <v>100</v>
      </c>
      <c r="AB96" s="84">
        <v>1</v>
      </c>
      <c r="AC96" s="84">
        <v>1</v>
      </c>
      <c r="AD96" s="5">
        <v>1</v>
      </c>
    </row>
    <row r="97" spans="2:35" ht="20.25" customHeight="1">
      <c r="B97" s="155">
        <v>74</v>
      </c>
      <c r="C97" s="14"/>
      <c r="D97" s="72" t="s">
        <v>396</v>
      </c>
      <c r="E97" s="73" t="s">
        <v>245</v>
      </c>
      <c r="F97" s="47" t="s">
        <v>559</v>
      </c>
      <c r="G97" s="4"/>
      <c r="H97" s="2">
        <v>60</v>
      </c>
      <c r="I97" s="2"/>
      <c r="J97" s="2"/>
      <c r="K97" s="2"/>
      <c r="L97" s="2"/>
      <c r="M97" s="90"/>
      <c r="N97" s="2"/>
      <c r="O97" s="2"/>
      <c r="P97" s="2"/>
      <c r="Q97" s="2"/>
      <c r="R97" s="2"/>
      <c r="S97" s="2"/>
      <c r="T97" s="2">
        <f t="shared" ref="T97:T110" si="12">SUM(H97:S97)</f>
        <v>60</v>
      </c>
      <c r="U97" s="2"/>
      <c r="V97" s="2"/>
      <c r="W97" s="2"/>
      <c r="X97" s="2"/>
      <c r="Y97" s="2"/>
      <c r="Z97" s="2"/>
      <c r="AA97" s="2">
        <f t="shared" ref="AA97:AA110" si="13">SUM(T97:Z97)</f>
        <v>60</v>
      </c>
      <c r="AB97" s="160" t="s">
        <v>32</v>
      </c>
      <c r="AC97" s="161"/>
      <c r="AD97" s="5">
        <v>2</v>
      </c>
    </row>
    <row r="98" spans="2:35" ht="20.25" customHeight="1">
      <c r="B98" s="155">
        <v>75</v>
      </c>
      <c r="C98" s="14"/>
      <c r="D98" s="72" t="s">
        <v>397</v>
      </c>
      <c r="E98" s="73" t="s">
        <v>254</v>
      </c>
      <c r="F98" s="47" t="s">
        <v>264</v>
      </c>
      <c r="G98" s="4"/>
      <c r="H98" s="2">
        <v>60</v>
      </c>
      <c r="I98" s="2"/>
      <c r="J98" s="2"/>
      <c r="K98" s="2"/>
      <c r="L98" s="2"/>
      <c r="M98" s="90"/>
      <c r="N98" s="2"/>
      <c r="O98" s="2"/>
      <c r="P98" s="2"/>
      <c r="Q98" s="2"/>
      <c r="R98" s="2"/>
      <c r="S98" s="2"/>
      <c r="T98" s="2">
        <f t="shared" si="12"/>
        <v>60</v>
      </c>
      <c r="U98" s="2"/>
      <c r="V98" s="2"/>
      <c r="W98" s="2"/>
      <c r="X98" s="2"/>
      <c r="Y98" s="2"/>
      <c r="Z98" s="2"/>
      <c r="AA98" s="2">
        <f t="shared" si="13"/>
        <v>60</v>
      </c>
      <c r="AB98" s="160" t="s">
        <v>32</v>
      </c>
      <c r="AC98" s="161"/>
      <c r="AD98" s="5">
        <v>3</v>
      </c>
    </row>
    <row r="99" spans="2:35" ht="20.25" customHeight="1">
      <c r="B99" s="155">
        <v>76</v>
      </c>
      <c r="C99" s="14"/>
      <c r="D99" s="72" t="s">
        <v>353</v>
      </c>
      <c r="E99" s="73" t="s">
        <v>219</v>
      </c>
      <c r="F99" s="65" t="s">
        <v>354</v>
      </c>
      <c r="G99" s="4"/>
      <c r="H99" s="2">
        <v>60</v>
      </c>
      <c r="I99" s="2"/>
      <c r="J99" s="2"/>
      <c r="K99" s="2"/>
      <c r="L99" s="2"/>
      <c r="M99" s="90"/>
      <c r="N99" s="2"/>
      <c r="O99" s="2"/>
      <c r="P99" s="2"/>
      <c r="Q99" s="2"/>
      <c r="R99" s="2"/>
      <c r="S99" s="2"/>
      <c r="T99" s="2">
        <f t="shared" si="12"/>
        <v>60</v>
      </c>
      <c r="U99" s="2"/>
      <c r="V99" s="2"/>
      <c r="W99" s="2"/>
      <c r="X99" s="2"/>
      <c r="Y99" s="2"/>
      <c r="Z99" s="2"/>
      <c r="AA99" s="2">
        <f t="shared" si="13"/>
        <v>60</v>
      </c>
      <c r="AB99" s="158" t="s">
        <v>32</v>
      </c>
      <c r="AC99" s="159"/>
      <c r="AD99" s="5">
        <v>4</v>
      </c>
    </row>
    <row r="100" spans="2:35" ht="20.25" customHeight="1">
      <c r="B100" s="155">
        <v>77</v>
      </c>
      <c r="C100" s="14"/>
      <c r="D100" s="72" t="s">
        <v>76</v>
      </c>
      <c r="E100" s="73" t="s">
        <v>29</v>
      </c>
      <c r="F100" s="47" t="s">
        <v>643</v>
      </c>
      <c r="G100" s="4"/>
      <c r="H100" s="2">
        <v>60</v>
      </c>
      <c r="I100" s="2"/>
      <c r="J100" s="2"/>
      <c r="K100" s="2"/>
      <c r="L100" s="2"/>
      <c r="M100" s="90"/>
      <c r="N100" s="2"/>
      <c r="O100" s="2"/>
      <c r="P100" s="2"/>
      <c r="Q100" s="2"/>
      <c r="R100" s="2"/>
      <c r="S100" s="2"/>
      <c r="T100" s="2">
        <f t="shared" si="12"/>
        <v>60</v>
      </c>
      <c r="U100" s="2"/>
      <c r="V100" s="2"/>
      <c r="W100" s="2"/>
      <c r="X100" s="2"/>
      <c r="Y100" s="2"/>
      <c r="Z100" s="2"/>
      <c r="AA100" s="2">
        <f t="shared" si="13"/>
        <v>60</v>
      </c>
      <c r="AB100" s="67">
        <v>1</v>
      </c>
      <c r="AC100" s="67">
        <v>1</v>
      </c>
      <c r="AD100" s="5">
        <v>5</v>
      </c>
    </row>
    <row r="101" spans="2:35" ht="20.25" customHeight="1">
      <c r="B101" s="155">
        <v>78</v>
      </c>
      <c r="C101" s="14"/>
      <c r="D101" s="72" t="s">
        <v>435</v>
      </c>
      <c r="E101" s="73" t="s">
        <v>439</v>
      </c>
      <c r="F101" s="47" t="s">
        <v>437</v>
      </c>
      <c r="G101" s="4"/>
      <c r="H101" s="2">
        <v>60</v>
      </c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>
        <f t="shared" si="12"/>
        <v>60</v>
      </c>
      <c r="U101" s="2"/>
      <c r="V101" s="2"/>
      <c r="W101" s="2"/>
      <c r="X101" s="2"/>
      <c r="Y101" s="2"/>
      <c r="Z101" s="2"/>
      <c r="AA101" s="2">
        <f t="shared" si="13"/>
        <v>60</v>
      </c>
      <c r="AB101" s="158" t="s">
        <v>32</v>
      </c>
      <c r="AC101" s="159"/>
      <c r="AD101" s="5">
        <v>6</v>
      </c>
    </row>
    <row r="102" spans="2:35" ht="20.25" customHeight="1">
      <c r="B102" s="155">
        <v>79</v>
      </c>
      <c r="C102" s="14"/>
      <c r="D102" s="72" t="s">
        <v>67</v>
      </c>
      <c r="E102" s="73" t="s">
        <v>29</v>
      </c>
      <c r="F102" s="47" t="s">
        <v>68</v>
      </c>
      <c r="G102" s="4"/>
      <c r="H102" s="2">
        <v>60</v>
      </c>
      <c r="I102" s="2"/>
      <c r="J102" s="2"/>
      <c r="K102" s="2"/>
      <c r="L102" s="2"/>
      <c r="M102" s="90"/>
      <c r="N102" s="2"/>
      <c r="O102" s="2"/>
      <c r="P102" s="2"/>
      <c r="Q102" s="2"/>
      <c r="R102" s="2"/>
      <c r="S102" s="2"/>
      <c r="T102" s="2">
        <f t="shared" si="12"/>
        <v>60</v>
      </c>
      <c r="U102" s="2"/>
      <c r="V102" s="2"/>
      <c r="W102" s="2"/>
      <c r="X102" s="2"/>
      <c r="Y102" s="2"/>
      <c r="Z102" s="2"/>
      <c r="AA102" s="2">
        <f t="shared" si="13"/>
        <v>60</v>
      </c>
      <c r="AB102" s="84">
        <v>1</v>
      </c>
      <c r="AC102" s="84">
        <v>1</v>
      </c>
      <c r="AD102" s="5">
        <v>7</v>
      </c>
    </row>
    <row r="103" spans="2:35" ht="20.25" customHeight="1">
      <c r="B103" s="155">
        <v>80</v>
      </c>
      <c r="C103" s="14"/>
      <c r="D103" s="72" t="s">
        <v>69</v>
      </c>
      <c r="E103" s="73" t="s">
        <v>29</v>
      </c>
      <c r="F103" s="47" t="s">
        <v>644</v>
      </c>
      <c r="G103" s="4"/>
      <c r="H103" s="2">
        <v>60</v>
      </c>
      <c r="I103" s="2"/>
      <c r="J103" s="2"/>
      <c r="K103" s="2"/>
      <c r="L103" s="2"/>
      <c r="M103" s="90"/>
      <c r="N103" s="2"/>
      <c r="O103" s="2"/>
      <c r="P103" s="2"/>
      <c r="Q103" s="2"/>
      <c r="R103" s="2"/>
      <c r="S103" s="2"/>
      <c r="T103" s="2">
        <f t="shared" si="12"/>
        <v>60</v>
      </c>
      <c r="U103" s="2"/>
      <c r="V103" s="2"/>
      <c r="W103" s="2"/>
      <c r="X103" s="2"/>
      <c r="Y103" s="2"/>
      <c r="Z103" s="2"/>
      <c r="AA103" s="2">
        <f t="shared" si="13"/>
        <v>60</v>
      </c>
      <c r="AB103" s="84">
        <v>1</v>
      </c>
      <c r="AC103" s="84">
        <v>2</v>
      </c>
      <c r="AD103" s="5">
        <v>8</v>
      </c>
    </row>
    <row r="104" spans="2:35" ht="20.25" customHeight="1">
      <c r="B104" s="155">
        <v>81</v>
      </c>
      <c r="C104" s="14"/>
      <c r="D104" s="72" t="s">
        <v>71</v>
      </c>
      <c r="E104" s="73" t="s">
        <v>29</v>
      </c>
      <c r="F104" s="47" t="s">
        <v>560</v>
      </c>
      <c r="G104" s="4"/>
      <c r="H104" s="2">
        <v>60</v>
      </c>
      <c r="I104" s="2"/>
      <c r="J104" s="2"/>
      <c r="K104" s="2"/>
      <c r="L104" s="2"/>
      <c r="M104" s="90"/>
      <c r="N104" s="2"/>
      <c r="O104" s="2"/>
      <c r="P104" s="2"/>
      <c r="Q104" s="2"/>
      <c r="R104" s="2"/>
      <c r="S104" s="2"/>
      <c r="T104" s="2">
        <f t="shared" si="12"/>
        <v>60</v>
      </c>
      <c r="U104" s="2"/>
      <c r="V104" s="2"/>
      <c r="W104" s="2"/>
      <c r="X104" s="2"/>
      <c r="Y104" s="2"/>
      <c r="Z104" s="2"/>
      <c r="AA104" s="2">
        <f t="shared" si="13"/>
        <v>60</v>
      </c>
      <c r="AB104" s="84">
        <v>1</v>
      </c>
      <c r="AC104" s="84">
        <v>1</v>
      </c>
      <c r="AD104" s="5">
        <v>9</v>
      </c>
    </row>
    <row r="105" spans="2:35" ht="20.25" customHeight="1">
      <c r="B105" s="155">
        <v>82</v>
      </c>
      <c r="C105" s="13"/>
      <c r="D105" s="72" t="s">
        <v>492</v>
      </c>
      <c r="E105" s="73" t="s">
        <v>29</v>
      </c>
      <c r="F105" s="47" t="s">
        <v>74</v>
      </c>
      <c r="G105" s="4"/>
      <c r="H105" s="2">
        <v>60</v>
      </c>
      <c r="I105" s="2"/>
      <c r="J105" s="2"/>
      <c r="K105" s="2"/>
      <c r="L105" s="2"/>
      <c r="M105" s="90"/>
      <c r="N105" s="2"/>
      <c r="O105" s="2"/>
      <c r="P105" s="2"/>
      <c r="Q105" s="2"/>
      <c r="R105" s="2"/>
      <c r="S105" s="2"/>
      <c r="T105" s="2">
        <f t="shared" si="12"/>
        <v>60</v>
      </c>
      <c r="U105" s="2"/>
      <c r="V105" s="2"/>
      <c r="W105" s="2"/>
      <c r="X105" s="2"/>
      <c r="Y105" s="2"/>
      <c r="Z105" s="2"/>
      <c r="AA105" s="2">
        <f t="shared" si="13"/>
        <v>60</v>
      </c>
      <c r="AB105" s="84">
        <v>1</v>
      </c>
      <c r="AC105" s="84">
        <v>1</v>
      </c>
      <c r="AD105" s="5">
        <v>10</v>
      </c>
    </row>
    <row r="106" spans="2:35" ht="20.25" customHeight="1">
      <c r="B106" s="155">
        <v>83</v>
      </c>
      <c r="C106" s="13"/>
      <c r="D106" s="72" t="s">
        <v>75</v>
      </c>
      <c r="E106" s="73" t="s">
        <v>29</v>
      </c>
      <c r="F106" s="47" t="s">
        <v>561</v>
      </c>
      <c r="G106" s="4"/>
      <c r="H106" s="2">
        <v>60</v>
      </c>
      <c r="I106" s="2"/>
      <c r="J106" s="2"/>
      <c r="K106" s="2"/>
      <c r="L106" s="2"/>
      <c r="M106" s="90"/>
      <c r="N106" s="2"/>
      <c r="O106" s="2"/>
      <c r="P106" s="2"/>
      <c r="Q106" s="2"/>
      <c r="R106" s="2"/>
      <c r="S106" s="2"/>
      <c r="T106" s="2">
        <f t="shared" si="12"/>
        <v>60</v>
      </c>
      <c r="U106" s="2"/>
      <c r="V106" s="2"/>
      <c r="W106" s="2"/>
      <c r="X106" s="2"/>
      <c r="Y106" s="2"/>
      <c r="Z106" s="2"/>
      <c r="AA106" s="2">
        <f t="shared" si="13"/>
        <v>60</v>
      </c>
      <c r="AB106" s="158" t="s">
        <v>32</v>
      </c>
      <c r="AC106" s="159"/>
      <c r="AD106" s="5">
        <v>11</v>
      </c>
    </row>
    <row r="107" spans="2:35" ht="20.25" customHeight="1">
      <c r="B107" s="155">
        <v>84</v>
      </c>
      <c r="C107" s="13"/>
      <c r="D107" s="72" t="s">
        <v>161</v>
      </c>
      <c r="E107" s="73" t="s">
        <v>54</v>
      </c>
      <c r="F107" s="47" t="s">
        <v>162</v>
      </c>
      <c r="G107" s="4"/>
      <c r="H107" s="2">
        <v>60</v>
      </c>
      <c r="I107" s="2"/>
      <c r="J107" s="2"/>
      <c r="K107" s="2"/>
      <c r="L107" s="2"/>
      <c r="M107" s="90"/>
      <c r="N107" s="2"/>
      <c r="O107" s="2"/>
      <c r="P107" s="2"/>
      <c r="Q107" s="2"/>
      <c r="R107" s="2"/>
      <c r="S107" s="2"/>
      <c r="T107" s="2">
        <f t="shared" si="12"/>
        <v>60</v>
      </c>
      <c r="U107" s="2"/>
      <c r="V107" s="2"/>
      <c r="W107" s="2"/>
      <c r="X107" s="2"/>
      <c r="Y107" s="2"/>
      <c r="Z107" s="2"/>
      <c r="AA107" s="2">
        <f t="shared" si="13"/>
        <v>60</v>
      </c>
      <c r="AB107" s="83">
        <v>1</v>
      </c>
      <c r="AC107" s="84">
        <v>2</v>
      </c>
      <c r="AD107" s="5">
        <v>12</v>
      </c>
    </row>
    <row r="108" spans="2:35" ht="20.25" customHeight="1">
      <c r="B108" s="155">
        <v>85</v>
      </c>
      <c r="C108" s="14"/>
      <c r="D108" s="72" t="s">
        <v>331</v>
      </c>
      <c r="E108" s="73" t="s">
        <v>292</v>
      </c>
      <c r="F108" s="65" t="s">
        <v>306</v>
      </c>
      <c r="G108" s="4"/>
      <c r="H108" s="2">
        <v>60</v>
      </c>
      <c r="I108" s="2"/>
      <c r="J108" s="2"/>
      <c r="K108" s="2"/>
      <c r="L108" s="2"/>
      <c r="M108" s="90"/>
      <c r="N108" s="2"/>
      <c r="O108" s="2"/>
      <c r="P108" s="2"/>
      <c r="Q108" s="2"/>
      <c r="R108" s="2"/>
      <c r="S108" s="2"/>
      <c r="T108" s="2">
        <f t="shared" si="12"/>
        <v>60</v>
      </c>
      <c r="U108" s="2"/>
      <c r="V108" s="2"/>
      <c r="W108" s="2"/>
      <c r="X108" s="2"/>
      <c r="Y108" s="2"/>
      <c r="Z108" s="2"/>
      <c r="AA108" s="2">
        <f t="shared" si="13"/>
        <v>60</v>
      </c>
      <c r="AB108" s="77">
        <v>1</v>
      </c>
      <c r="AC108" s="67">
        <v>1</v>
      </c>
      <c r="AD108" s="5">
        <v>13</v>
      </c>
    </row>
    <row r="109" spans="2:35" ht="20.25" customHeight="1">
      <c r="B109" s="155">
        <v>86</v>
      </c>
      <c r="C109" s="14"/>
      <c r="D109" s="72" t="s">
        <v>332</v>
      </c>
      <c r="E109" s="73" t="s">
        <v>330</v>
      </c>
      <c r="F109" s="65" t="s">
        <v>333</v>
      </c>
      <c r="G109" s="4"/>
      <c r="H109" s="2">
        <v>60</v>
      </c>
      <c r="I109" s="2"/>
      <c r="J109" s="2"/>
      <c r="K109" s="2"/>
      <c r="L109" s="2"/>
      <c r="M109" s="90"/>
      <c r="N109" s="2"/>
      <c r="O109" s="2"/>
      <c r="P109" s="2"/>
      <c r="Q109" s="2"/>
      <c r="R109" s="2"/>
      <c r="S109" s="2"/>
      <c r="T109" s="2">
        <f t="shared" si="12"/>
        <v>60</v>
      </c>
      <c r="U109" s="2"/>
      <c r="V109" s="2"/>
      <c r="W109" s="2"/>
      <c r="X109" s="2"/>
      <c r="Y109" s="2"/>
      <c r="Z109" s="2"/>
      <c r="AA109" s="2">
        <f t="shared" si="13"/>
        <v>60</v>
      </c>
      <c r="AB109" s="77">
        <v>1</v>
      </c>
      <c r="AC109" s="67">
        <v>2</v>
      </c>
      <c r="AD109" s="5">
        <v>14</v>
      </c>
    </row>
    <row r="110" spans="2:35" ht="20.25" customHeight="1">
      <c r="B110" s="155">
        <v>87</v>
      </c>
      <c r="C110" s="14"/>
      <c r="D110" s="72" t="s">
        <v>436</v>
      </c>
      <c r="E110" s="73" t="s">
        <v>433</v>
      </c>
      <c r="F110" s="47" t="s">
        <v>438</v>
      </c>
      <c r="G110" s="4"/>
      <c r="H110" s="2">
        <v>60</v>
      </c>
      <c r="I110" s="2"/>
      <c r="J110" s="2"/>
      <c r="K110" s="2"/>
      <c r="L110" s="2">
        <v>15.76</v>
      </c>
      <c r="M110" s="2"/>
      <c r="N110" s="2"/>
      <c r="O110" s="2"/>
      <c r="P110" s="2"/>
      <c r="Q110" s="2"/>
      <c r="R110" s="2"/>
      <c r="S110" s="2"/>
      <c r="T110" s="2">
        <f t="shared" si="12"/>
        <v>75.760000000000005</v>
      </c>
      <c r="U110" s="2"/>
      <c r="V110" s="2"/>
      <c r="W110" s="2"/>
      <c r="X110" s="2"/>
      <c r="Y110" s="2"/>
      <c r="Z110" s="2"/>
      <c r="AA110" s="2">
        <f t="shared" si="13"/>
        <v>75.760000000000005</v>
      </c>
      <c r="AB110" s="77">
        <v>1</v>
      </c>
      <c r="AC110" s="67">
        <v>2</v>
      </c>
      <c r="AD110" s="5">
        <v>15</v>
      </c>
    </row>
    <row r="111" spans="2:35" ht="20.25" customHeight="1">
      <c r="B111" s="204" t="s">
        <v>47</v>
      </c>
      <c r="C111" s="205"/>
      <c r="D111" s="205"/>
      <c r="E111" s="205"/>
      <c r="F111" s="205"/>
      <c r="G111" s="206"/>
      <c r="H111" s="2">
        <f>SUM(H96:H110)</f>
        <v>940</v>
      </c>
      <c r="I111" s="2">
        <f t="shared" ref="I111:Z111" si="14">SUM(I96:I110)</f>
        <v>0</v>
      </c>
      <c r="J111" s="2">
        <f t="shared" si="14"/>
        <v>0</v>
      </c>
      <c r="K111" s="2">
        <f t="shared" si="14"/>
        <v>0</v>
      </c>
      <c r="L111" s="2">
        <f t="shared" si="14"/>
        <v>15.76</v>
      </c>
      <c r="M111" s="2">
        <f t="shared" si="14"/>
        <v>0</v>
      </c>
      <c r="N111" s="2">
        <f t="shared" si="14"/>
        <v>0</v>
      </c>
      <c r="O111" s="2">
        <f t="shared" si="14"/>
        <v>0</v>
      </c>
      <c r="P111" s="2">
        <f t="shared" si="14"/>
        <v>0</v>
      </c>
      <c r="Q111" s="2">
        <f t="shared" si="14"/>
        <v>0</v>
      </c>
      <c r="R111" s="2">
        <f t="shared" si="14"/>
        <v>0</v>
      </c>
      <c r="S111" s="2">
        <f t="shared" si="14"/>
        <v>0</v>
      </c>
      <c r="T111" s="2">
        <f>SUM(T96:T110)</f>
        <v>955.76</v>
      </c>
      <c r="U111" s="2">
        <f t="shared" si="14"/>
        <v>0</v>
      </c>
      <c r="V111" s="2">
        <f t="shared" si="14"/>
        <v>0</v>
      </c>
      <c r="W111" s="2">
        <f t="shared" si="14"/>
        <v>0</v>
      </c>
      <c r="X111" s="2">
        <f t="shared" si="14"/>
        <v>0</v>
      </c>
      <c r="Y111" s="2">
        <f t="shared" si="14"/>
        <v>0</v>
      </c>
      <c r="Z111" s="2">
        <f t="shared" si="14"/>
        <v>0</v>
      </c>
      <c r="AA111" s="2">
        <f>SUM(AA96:AA110)</f>
        <v>955.76</v>
      </c>
      <c r="AB111" s="85"/>
      <c r="AC111" s="86"/>
      <c r="AF111" s="137"/>
      <c r="AG111" s="137"/>
      <c r="AH111" s="137"/>
      <c r="AI111" s="137"/>
    </row>
    <row r="112" spans="2:35" ht="20.25" customHeight="1">
      <c r="B112" s="193" t="s">
        <v>685</v>
      </c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Q112" s="193"/>
      <c r="R112" s="193"/>
      <c r="S112" s="193"/>
      <c r="T112" s="193"/>
      <c r="U112" s="193"/>
      <c r="V112" s="193"/>
      <c r="W112" s="193"/>
      <c r="X112" s="193"/>
      <c r="Y112" s="193"/>
      <c r="Z112" s="193"/>
      <c r="AA112" s="193"/>
      <c r="AB112" s="7"/>
      <c r="AC112" s="7"/>
    </row>
    <row r="113" spans="2:30" ht="18" customHeight="1">
      <c r="B113" s="176" t="s">
        <v>691</v>
      </c>
      <c r="C113" s="176"/>
      <c r="D113" s="176"/>
      <c r="E113" s="176"/>
      <c r="F113" s="176"/>
      <c r="G113" s="176"/>
      <c r="H113" s="176"/>
      <c r="I113" s="176"/>
      <c r="J113" s="176"/>
      <c r="K113" s="176"/>
      <c r="L113" s="176"/>
      <c r="M113" s="176"/>
      <c r="N113" s="176"/>
      <c r="O113" s="176"/>
      <c r="P113" s="176"/>
      <c r="Q113" s="176"/>
      <c r="R113" s="176"/>
      <c r="S113" s="176"/>
      <c r="T113" s="176"/>
      <c r="U113" s="176"/>
      <c r="V113" s="176"/>
      <c r="W113" s="176"/>
      <c r="X113" s="176"/>
      <c r="Y113" s="176"/>
      <c r="Z113" s="176"/>
      <c r="AA113" s="176"/>
      <c r="AB113" s="7"/>
      <c r="AC113" s="7"/>
    </row>
    <row r="114" spans="2:30" s="81" customFormat="1" ht="38.25" customHeight="1">
      <c r="B114" s="53" t="s">
        <v>0</v>
      </c>
      <c r="C114" s="171" t="s">
        <v>351</v>
      </c>
      <c r="D114" s="53" t="s">
        <v>1</v>
      </c>
      <c r="E114" s="53" t="s">
        <v>2</v>
      </c>
      <c r="F114" s="53" t="s">
        <v>3</v>
      </c>
      <c r="G114" s="74" t="s">
        <v>187</v>
      </c>
      <c r="H114" s="74" t="s">
        <v>188</v>
      </c>
      <c r="I114" s="75" t="s">
        <v>395</v>
      </c>
      <c r="J114" s="98" t="s">
        <v>329</v>
      </c>
      <c r="K114" s="74" t="s">
        <v>189</v>
      </c>
      <c r="L114" s="74" t="s">
        <v>190</v>
      </c>
      <c r="M114" s="74" t="s">
        <v>191</v>
      </c>
      <c r="N114" s="74" t="s">
        <v>192</v>
      </c>
      <c r="O114" s="74" t="s">
        <v>193</v>
      </c>
      <c r="P114" s="74" t="s">
        <v>194</v>
      </c>
      <c r="Q114" s="74" t="s">
        <v>316</v>
      </c>
      <c r="R114" s="74" t="s">
        <v>317</v>
      </c>
      <c r="S114" s="74" t="s">
        <v>318</v>
      </c>
      <c r="T114" s="74" t="s">
        <v>195</v>
      </c>
      <c r="U114" s="53" t="s">
        <v>5</v>
      </c>
      <c r="V114" s="53" t="s">
        <v>6</v>
      </c>
      <c r="W114" s="53" t="s">
        <v>349</v>
      </c>
      <c r="X114" s="74" t="s">
        <v>317</v>
      </c>
      <c r="Y114" s="74" t="s">
        <v>318</v>
      </c>
      <c r="Z114" s="53" t="s">
        <v>7</v>
      </c>
      <c r="AA114" s="53" t="s">
        <v>8</v>
      </c>
      <c r="AB114" s="162" t="s">
        <v>9</v>
      </c>
      <c r="AC114" s="162" t="s">
        <v>10</v>
      </c>
    </row>
    <row r="115" spans="2:30" s="81" customFormat="1" ht="38.25" customHeight="1">
      <c r="B115" s="78" t="s">
        <v>11</v>
      </c>
      <c r="C115" s="172"/>
      <c r="D115" s="78" t="s">
        <v>12</v>
      </c>
      <c r="E115" s="78" t="s">
        <v>13</v>
      </c>
      <c r="F115" s="78" t="s">
        <v>14</v>
      </c>
      <c r="G115" s="79" t="s">
        <v>197</v>
      </c>
      <c r="H115" s="78" t="s">
        <v>16</v>
      </c>
      <c r="I115" s="80">
        <v>0.5</v>
      </c>
      <c r="J115" s="80" t="s">
        <v>17</v>
      </c>
      <c r="K115" s="79" t="s">
        <v>196</v>
      </c>
      <c r="L115" s="78" t="s">
        <v>19</v>
      </c>
      <c r="M115" s="79" t="s">
        <v>198</v>
      </c>
      <c r="N115" s="79" t="s">
        <v>199</v>
      </c>
      <c r="O115" s="78" t="s">
        <v>21</v>
      </c>
      <c r="P115" s="78" t="s">
        <v>22</v>
      </c>
      <c r="Q115" s="78" t="s">
        <v>319</v>
      </c>
      <c r="R115" s="78" t="s">
        <v>321</v>
      </c>
      <c r="S115" s="78" t="s">
        <v>320</v>
      </c>
      <c r="T115" s="78" t="s">
        <v>23</v>
      </c>
      <c r="U115" s="78" t="s">
        <v>24</v>
      </c>
      <c r="V115" s="78" t="s">
        <v>25</v>
      </c>
      <c r="W115" s="27" t="s">
        <v>350</v>
      </c>
      <c r="X115" s="78" t="s">
        <v>321</v>
      </c>
      <c r="Y115" s="78" t="s">
        <v>320</v>
      </c>
      <c r="Z115" s="78" t="s">
        <v>26</v>
      </c>
      <c r="AA115" s="78" t="s">
        <v>27</v>
      </c>
      <c r="AB115" s="162"/>
      <c r="AC115" s="162"/>
    </row>
    <row r="116" spans="2:30" ht="20.25" customHeight="1">
      <c r="B116" s="155">
        <v>88</v>
      </c>
      <c r="C116" s="14"/>
      <c r="D116" s="72" t="s">
        <v>93</v>
      </c>
      <c r="E116" s="73" t="s">
        <v>29</v>
      </c>
      <c r="F116" s="47" t="s">
        <v>562</v>
      </c>
      <c r="G116" s="4"/>
      <c r="H116" s="2">
        <v>100</v>
      </c>
      <c r="I116" s="2"/>
      <c r="J116" s="2"/>
      <c r="K116" s="2"/>
      <c r="L116" s="2"/>
      <c r="M116" s="90"/>
      <c r="N116" s="2"/>
      <c r="O116" s="2"/>
      <c r="P116" s="2"/>
      <c r="Q116" s="2"/>
      <c r="R116" s="2"/>
      <c r="S116" s="2"/>
      <c r="T116" s="2">
        <f>SUM(H116:S116)</f>
        <v>100</v>
      </c>
      <c r="U116" s="2"/>
      <c r="V116" s="2"/>
      <c r="W116" s="2"/>
      <c r="X116" s="2"/>
      <c r="Y116" s="2"/>
      <c r="Z116" s="2"/>
      <c r="AA116" s="2">
        <f>SUM(T116:Z116)</f>
        <v>100</v>
      </c>
      <c r="AB116" s="84">
        <v>1</v>
      </c>
      <c r="AC116" s="84">
        <v>2</v>
      </c>
      <c r="AD116" s="5">
        <v>1</v>
      </c>
    </row>
    <row r="117" spans="2:30" ht="20.25" customHeight="1">
      <c r="B117" s="155">
        <v>89</v>
      </c>
      <c r="C117" s="14"/>
      <c r="D117" s="72" t="s">
        <v>86</v>
      </c>
      <c r="E117" s="73" t="s">
        <v>29</v>
      </c>
      <c r="F117" s="47" t="s">
        <v>87</v>
      </c>
      <c r="G117" s="4"/>
      <c r="H117" s="2">
        <v>80</v>
      </c>
      <c r="I117" s="2"/>
      <c r="J117" s="2"/>
      <c r="K117" s="2"/>
      <c r="L117" s="2"/>
      <c r="M117" s="90"/>
      <c r="N117" s="2"/>
      <c r="O117" s="2"/>
      <c r="P117" s="2"/>
      <c r="Q117" s="2"/>
      <c r="R117" s="2"/>
      <c r="S117" s="2"/>
      <c r="T117" s="2">
        <f t="shared" ref="T117:T157" si="15">SUM(H117:S117)</f>
        <v>80</v>
      </c>
      <c r="U117" s="2"/>
      <c r="V117" s="2"/>
      <c r="W117" s="2"/>
      <c r="X117" s="2"/>
      <c r="Y117" s="2"/>
      <c r="Z117" s="2"/>
      <c r="AA117" s="2">
        <f t="shared" ref="AA117:AA157" si="16">SUM(T117:Z117)</f>
        <v>80</v>
      </c>
      <c r="AB117" s="84">
        <v>1</v>
      </c>
      <c r="AC117" s="84">
        <v>1</v>
      </c>
      <c r="AD117" s="5">
        <v>2</v>
      </c>
    </row>
    <row r="118" spans="2:30" ht="20.25" customHeight="1">
      <c r="B118" s="155">
        <v>90</v>
      </c>
      <c r="C118" s="14"/>
      <c r="D118" s="72" t="s">
        <v>228</v>
      </c>
      <c r="E118" s="73" t="s">
        <v>226</v>
      </c>
      <c r="F118" s="47" t="s">
        <v>645</v>
      </c>
      <c r="G118" s="4"/>
      <c r="H118" s="2">
        <v>60</v>
      </c>
      <c r="I118" s="2"/>
      <c r="J118" s="2"/>
      <c r="K118" s="2"/>
      <c r="L118" s="2"/>
      <c r="M118" s="90"/>
      <c r="N118" s="2"/>
      <c r="O118" s="2"/>
      <c r="P118" s="2"/>
      <c r="Q118" s="2"/>
      <c r="R118" s="2"/>
      <c r="S118" s="2"/>
      <c r="T118" s="2">
        <f t="shared" si="15"/>
        <v>60</v>
      </c>
      <c r="U118" s="2"/>
      <c r="V118" s="2"/>
      <c r="W118" s="2"/>
      <c r="X118" s="2"/>
      <c r="Y118" s="2"/>
      <c r="Z118" s="2"/>
      <c r="AA118" s="2">
        <f t="shared" si="16"/>
        <v>60</v>
      </c>
      <c r="AB118" s="160" t="s">
        <v>32</v>
      </c>
      <c r="AC118" s="161"/>
      <c r="AD118" s="5">
        <v>3</v>
      </c>
    </row>
    <row r="119" spans="2:30" ht="20.25" customHeight="1">
      <c r="B119" s="155">
        <v>91</v>
      </c>
      <c r="C119" s="14"/>
      <c r="D119" s="72" t="s">
        <v>78</v>
      </c>
      <c r="E119" s="73" t="s">
        <v>29</v>
      </c>
      <c r="F119" s="47" t="s">
        <v>79</v>
      </c>
      <c r="G119" s="4"/>
      <c r="H119" s="2">
        <v>60</v>
      </c>
      <c r="I119" s="2"/>
      <c r="J119" s="2"/>
      <c r="K119" s="2"/>
      <c r="L119" s="2"/>
      <c r="M119" s="90"/>
      <c r="N119" s="2"/>
      <c r="O119" s="2"/>
      <c r="P119" s="2"/>
      <c r="Q119" s="2"/>
      <c r="R119" s="2"/>
      <c r="S119" s="2"/>
      <c r="T119" s="2">
        <f t="shared" si="15"/>
        <v>60</v>
      </c>
      <c r="U119" s="2"/>
      <c r="V119" s="2"/>
      <c r="W119" s="2"/>
      <c r="X119" s="2"/>
      <c r="Y119" s="2"/>
      <c r="Z119" s="2"/>
      <c r="AA119" s="2">
        <f t="shared" si="16"/>
        <v>60</v>
      </c>
      <c r="AB119" s="84">
        <v>1</v>
      </c>
      <c r="AC119" s="84">
        <v>1</v>
      </c>
      <c r="AD119" s="5">
        <v>4</v>
      </c>
    </row>
    <row r="120" spans="2:30" ht="20.25" customHeight="1">
      <c r="B120" s="155">
        <v>92</v>
      </c>
      <c r="C120" s="14"/>
      <c r="D120" s="72" t="s">
        <v>80</v>
      </c>
      <c r="E120" s="73" t="s">
        <v>29</v>
      </c>
      <c r="F120" s="47" t="s">
        <v>563</v>
      </c>
      <c r="G120" s="4"/>
      <c r="H120" s="2">
        <v>60</v>
      </c>
      <c r="I120" s="2"/>
      <c r="J120" s="2"/>
      <c r="K120" s="2"/>
      <c r="L120" s="2"/>
      <c r="M120" s="90"/>
      <c r="N120" s="2"/>
      <c r="O120" s="2"/>
      <c r="P120" s="2"/>
      <c r="Q120" s="2"/>
      <c r="R120" s="2"/>
      <c r="S120" s="2"/>
      <c r="T120" s="2">
        <f t="shared" si="15"/>
        <v>60</v>
      </c>
      <c r="U120" s="2"/>
      <c r="V120" s="2"/>
      <c r="W120" s="2"/>
      <c r="X120" s="2"/>
      <c r="Y120" s="2"/>
      <c r="Z120" s="2"/>
      <c r="AA120" s="2">
        <f t="shared" si="16"/>
        <v>60</v>
      </c>
      <c r="AB120" s="84">
        <v>1</v>
      </c>
      <c r="AC120" s="84">
        <v>1</v>
      </c>
      <c r="AD120" s="5">
        <v>5</v>
      </c>
    </row>
    <row r="121" spans="2:30" ht="20.25" customHeight="1">
      <c r="B121" s="155">
        <v>93</v>
      </c>
      <c r="C121" s="14"/>
      <c r="D121" s="72" t="s">
        <v>83</v>
      </c>
      <c r="E121" s="73" t="s">
        <v>29</v>
      </c>
      <c r="F121" s="47" t="s">
        <v>646</v>
      </c>
      <c r="G121" s="4"/>
      <c r="H121" s="2">
        <v>60</v>
      </c>
      <c r="I121" s="2"/>
      <c r="J121" s="2"/>
      <c r="K121" s="2"/>
      <c r="L121" s="2"/>
      <c r="M121" s="90"/>
      <c r="N121" s="2"/>
      <c r="O121" s="2"/>
      <c r="P121" s="2"/>
      <c r="Q121" s="2"/>
      <c r="R121" s="2"/>
      <c r="S121" s="2"/>
      <c r="T121" s="2">
        <f t="shared" si="15"/>
        <v>60</v>
      </c>
      <c r="U121" s="2"/>
      <c r="V121" s="2"/>
      <c r="W121" s="2"/>
      <c r="X121" s="2"/>
      <c r="Y121" s="2"/>
      <c r="Z121" s="2"/>
      <c r="AA121" s="2">
        <f t="shared" si="16"/>
        <v>60</v>
      </c>
      <c r="AB121" s="158" t="s">
        <v>32</v>
      </c>
      <c r="AC121" s="159"/>
      <c r="AD121" s="5">
        <v>6</v>
      </c>
    </row>
    <row r="122" spans="2:30" ht="20.25" customHeight="1">
      <c r="B122" s="155">
        <v>94</v>
      </c>
      <c r="C122" s="14"/>
      <c r="D122" s="72" t="s">
        <v>84</v>
      </c>
      <c r="E122" s="73" t="s">
        <v>29</v>
      </c>
      <c r="F122" s="47" t="s">
        <v>647</v>
      </c>
      <c r="G122" s="4"/>
      <c r="H122" s="2">
        <v>60</v>
      </c>
      <c r="I122" s="2"/>
      <c r="J122" s="2"/>
      <c r="K122" s="2"/>
      <c r="L122" s="2"/>
      <c r="M122" s="90"/>
      <c r="N122" s="2"/>
      <c r="O122" s="2"/>
      <c r="P122" s="2"/>
      <c r="Q122" s="2"/>
      <c r="R122" s="2"/>
      <c r="S122" s="2"/>
      <c r="T122" s="2">
        <f t="shared" si="15"/>
        <v>60</v>
      </c>
      <c r="U122" s="2"/>
      <c r="V122" s="2"/>
      <c r="W122" s="2"/>
      <c r="X122" s="2"/>
      <c r="Y122" s="2"/>
      <c r="Z122" s="2"/>
      <c r="AA122" s="2">
        <f t="shared" si="16"/>
        <v>60</v>
      </c>
      <c r="AB122" s="84">
        <v>1</v>
      </c>
      <c r="AC122" s="84">
        <v>1</v>
      </c>
      <c r="AD122" s="5">
        <v>7</v>
      </c>
    </row>
    <row r="123" spans="2:30" ht="20.25" customHeight="1">
      <c r="B123" s="155">
        <v>95</v>
      </c>
      <c r="C123" s="14"/>
      <c r="D123" s="72" t="s">
        <v>88</v>
      </c>
      <c r="E123" s="73" t="s">
        <v>29</v>
      </c>
      <c r="F123" s="47" t="s">
        <v>564</v>
      </c>
      <c r="G123" s="4"/>
      <c r="H123" s="2">
        <v>60</v>
      </c>
      <c r="I123" s="2"/>
      <c r="J123" s="2"/>
      <c r="K123" s="2"/>
      <c r="L123" s="2"/>
      <c r="M123" s="90"/>
      <c r="N123" s="2"/>
      <c r="O123" s="2"/>
      <c r="P123" s="2"/>
      <c r="Q123" s="2"/>
      <c r="R123" s="2"/>
      <c r="S123" s="2"/>
      <c r="T123" s="2">
        <f t="shared" si="15"/>
        <v>60</v>
      </c>
      <c r="U123" s="2"/>
      <c r="V123" s="2"/>
      <c r="W123" s="2"/>
      <c r="X123" s="2"/>
      <c r="Y123" s="2"/>
      <c r="Z123" s="2"/>
      <c r="AA123" s="2">
        <f t="shared" si="16"/>
        <v>60</v>
      </c>
      <c r="AB123" s="84">
        <v>1</v>
      </c>
      <c r="AC123" s="84">
        <v>1</v>
      </c>
      <c r="AD123" s="5">
        <v>8</v>
      </c>
    </row>
    <row r="124" spans="2:30" ht="20.25" customHeight="1">
      <c r="B124" s="155">
        <v>96</v>
      </c>
      <c r="C124" s="14"/>
      <c r="D124" s="72" t="s">
        <v>89</v>
      </c>
      <c r="E124" s="73" t="s">
        <v>29</v>
      </c>
      <c r="F124" s="47" t="s">
        <v>90</v>
      </c>
      <c r="G124" s="4"/>
      <c r="H124" s="2">
        <v>60</v>
      </c>
      <c r="I124" s="2"/>
      <c r="J124" s="2"/>
      <c r="K124" s="2"/>
      <c r="L124" s="2"/>
      <c r="M124" s="90"/>
      <c r="N124" s="2"/>
      <c r="O124" s="2"/>
      <c r="P124" s="2"/>
      <c r="Q124" s="2"/>
      <c r="R124" s="2"/>
      <c r="S124" s="2"/>
      <c r="T124" s="2">
        <f t="shared" si="15"/>
        <v>60</v>
      </c>
      <c r="U124" s="2"/>
      <c r="V124" s="2"/>
      <c r="W124" s="2"/>
      <c r="X124" s="2"/>
      <c r="Y124" s="2"/>
      <c r="Z124" s="2"/>
      <c r="AA124" s="2">
        <f t="shared" si="16"/>
        <v>60</v>
      </c>
      <c r="AB124" s="158" t="s">
        <v>32</v>
      </c>
      <c r="AC124" s="159"/>
      <c r="AD124" s="5">
        <v>9</v>
      </c>
    </row>
    <row r="125" spans="2:30" ht="20.25" customHeight="1">
      <c r="B125" s="155">
        <v>97</v>
      </c>
      <c r="C125" s="14"/>
      <c r="D125" s="72" t="s">
        <v>91</v>
      </c>
      <c r="E125" s="73" t="s">
        <v>29</v>
      </c>
      <c r="F125" s="47" t="s">
        <v>92</v>
      </c>
      <c r="G125" s="4"/>
      <c r="H125" s="2">
        <v>60</v>
      </c>
      <c r="I125" s="2"/>
      <c r="J125" s="2"/>
      <c r="K125" s="2"/>
      <c r="L125" s="2"/>
      <c r="M125" s="90"/>
      <c r="N125" s="2"/>
      <c r="O125" s="2"/>
      <c r="P125" s="2"/>
      <c r="Q125" s="2"/>
      <c r="R125" s="2"/>
      <c r="S125" s="2"/>
      <c r="T125" s="2">
        <f t="shared" si="15"/>
        <v>60</v>
      </c>
      <c r="U125" s="2"/>
      <c r="V125" s="2"/>
      <c r="W125" s="2"/>
      <c r="X125" s="2"/>
      <c r="Y125" s="2"/>
      <c r="Z125" s="2"/>
      <c r="AA125" s="2">
        <f t="shared" si="16"/>
        <v>60</v>
      </c>
      <c r="AB125" s="84">
        <v>1</v>
      </c>
      <c r="AC125" s="84">
        <v>1</v>
      </c>
      <c r="AD125" s="5">
        <v>10</v>
      </c>
    </row>
    <row r="126" spans="2:30" ht="20.25" customHeight="1">
      <c r="B126" s="155">
        <v>98</v>
      </c>
      <c r="C126" s="14"/>
      <c r="D126" s="72" t="s">
        <v>94</v>
      </c>
      <c r="E126" s="73" t="s">
        <v>29</v>
      </c>
      <c r="F126" s="48" t="s">
        <v>565</v>
      </c>
      <c r="G126" s="4"/>
      <c r="H126" s="2">
        <v>60</v>
      </c>
      <c r="I126" s="2"/>
      <c r="J126" s="2"/>
      <c r="K126" s="2"/>
      <c r="L126" s="2"/>
      <c r="M126" s="90"/>
      <c r="N126" s="2"/>
      <c r="O126" s="2"/>
      <c r="P126" s="2"/>
      <c r="Q126" s="2"/>
      <c r="R126" s="2"/>
      <c r="S126" s="2"/>
      <c r="T126" s="2">
        <f t="shared" si="15"/>
        <v>60</v>
      </c>
      <c r="U126" s="2"/>
      <c r="V126" s="2"/>
      <c r="W126" s="2"/>
      <c r="X126" s="2"/>
      <c r="Y126" s="2"/>
      <c r="Z126" s="2"/>
      <c r="AA126" s="2">
        <f t="shared" si="16"/>
        <v>60</v>
      </c>
      <c r="AB126" s="84">
        <v>1</v>
      </c>
      <c r="AC126" s="84">
        <v>1</v>
      </c>
      <c r="AD126" s="5">
        <v>11</v>
      </c>
    </row>
    <row r="127" spans="2:30" ht="20.25" customHeight="1">
      <c r="B127" s="155">
        <v>99</v>
      </c>
      <c r="C127" s="14"/>
      <c r="D127" s="72" t="s">
        <v>95</v>
      </c>
      <c r="E127" s="73" t="s">
        <v>29</v>
      </c>
      <c r="F127" s="48" t="s">
        <v>96</v>
      </c>
      <c r="G127" s="4"/>
      <c r="H127" s="2">
        <v>60</v>
      </c>
      <c r="I127" s="2"/>
      <c r="J127" s="2"/>
      <c r="K127" s="2"/>
      <c r="L127" s="2"/>
      <c r="M127" s="90"/>
      <c r="N127" s="2"/>
      <c r="O127" s="2"/>
      <c r="P127" s="2"/>
      <c r="Q127" s="2"/>
      <c r="R127" s="2"/>
      <c r="S127" s="2"/>
      <c r="T127" s="2">
        <f t="shared" si="15"/>
        <v>60</v>
      </c>
      <c r="U127" s="99"/>
      <c r="V127" s="1"/>
      <c r="W127" s="99"/>
      <c r="X127" s="99"/>
      <c r="Y127" s="2"/>
      <c r="Z127" s="2"/>
      <c r="AA127" s="2">
        <f t="shared" si="16"/>
        <v>60</v>
      </c>
      <c r="AB127" s="84">
        <v>1</v>
      </c>
      <c r="AC127" s="84">
        <v>1</v>
      </c>
      <c r="AD127" s="5">
        <v>12</v>
      </c>
    </row>
    <row r="128" spans="2:30" ht="20.25" customHeight="1">
      <c r="B128" s="155">
        <v>100</v>
      </c>
      <c r="C128" s="14"/>
      <c r="D128" s="72" t="s">
        <v>97</v>
      </c>
      <c r="E128" s="73" t="s">
        <v>29</v>
      </c>
      <c r="F128" s="47" t="s">
        <v>98</v>
      </c>
      <c r="G128" s="4"/>
      <c r="H128" s="2">
        <v>60</v>
      </c>
      <c r="I128" s="2"/>
      <c r="J128" s="2"/>
      <c r="K128" s="2"/>
      <c r="L128" s="2"/>
      <c r="M128" s="90"/>
      <c r="N128" s="2"/>
      <c r="O128" s="2"/>
      <c r="P128" s="2"/>
      <c r="Q128" s="2"/>
      <c r="R128" s="2"/>
      <c r="S128" s="2"/>
      <c r="T128" s="2">
        <f t="shared" si="15"/>
        <v>60</v>
      </c>
      <c r="U128" s="99"/>
      <c r="V128" s="99"/>
      <c r="W128" s="99"/>
      <c r="X128" s="99"/>
      <c r="Y128" s="2"/>
      <c r="Z128" s="2"/>
      <c r="AA128" s="2">
        <f t="shared" si="16"/>
        <v>60</v>
      </c>
      <c r="AB128" s="84">
        <v>1</v>
      </c>
      <c r="AC128" s="84">
        <v>1</v>
      </c>
      <c r="AD128" s="5">
        <v>13</v>
      </c>
    </row>
    <row r="129" spans="2:30" ht="20.25" customHeight="1">
      <c r="B129" s="155">
        <v>101</v>
      </c>
      <c r="C129" s="14"/>
      <c r="D129" s="72" t="s">
        <v>99</v>
      </c>
      <c r="E129" s="73" t="s">
        <v>29</v>
      </c>
      <c r="F129" s="47" t="s">
        <v>100</v>
      </c>
      <c r="G129" s="4"/>
      <c r="H129" s="2">
        <v>60</v>
      </c>
      <c r="I129" s="2"/>
      <c r="J129" s="2"/>
      <c r="K129" s="2"/>
      <c r="L129" s="2"/>
      <c r="M129" s="90"/>
      <c r="N129" s="2"/>
      <c r="O129" s="2"/>
      <c r="P129" s="2"/>
      <c r="Q129" s="2"/>
      <c r="R129" s="2"/>
      <c r="S129" s="2"/>
      <c r="T129" s="2">
        <f t="shared" si="15"/>
        <v>60</v>
      </c>
      <c r="U129" s="99"/>
      <c r="V129" s="99"/>
      <c r="W129" s="99"/>
      <c r="X129" s="99"/>
      <c r="Y129" s="2"/>
      <c r="Z129" s="2"/>
      <c r="AA129" s="2">
        <f t="shared" si="16"/>
        <v>60</v>
      </c>
      <c r="AB129" s="84">
        <v>1</v>
      </c>
      <c r="AC129" s="84">
        <v>1</v>
      </c>
      <c r="AD129" s="5">
        <v>14</v>
      </c>
    </row>
    <row r="130" spans="2:30" ht="20.25" customHeight="1">
      <c r="B130" s="155">
        <v>102</v>
      </c>
      <c r="C130" s="14"/>
      <c r="D130" s="72" t="s">
        <v>101</v>
      </c>
      <c r="E130" s="73" t="s">
        <v>29</v>
      </c>
      <c r="F130" s="47" t="s">
        <v>102</v>
      </c>
      <c r="G130" s="4"/>
      <c r="H130" s="2">
        <v>60</v>
      </c>
      <c r="I130" s="2"/>
      <c r="J130" s="2"/>
      <c r="K130" s="2"/>
      <c r="L130" s="2"/>
      <c r="M130" s="90"/>
      <c r="N130" s="2"/>
      <c r="O130" s="2"/>
      <c r="P130" s="2"/>
      <c r="Q130" s="2"/>
      <c r="R130" s="2"/>
      <c r="S130" s="2"/>
      <c r="T130" s="2">
        <f t="shared" si="15"/>
        <v>60</v>
      </c>
      <c r="U130" s="2"/>
      <c r="V130" s="2"/>
      <c r="W130" s="2"/>
      <c r="X130" s="2"/>
      <c r="Y130" s="2"/>
      <c r="Z130" s="2"/>
      <c r="AA130" s="2">
        <f t="shared" si="16"/>
        <v>60</v>
      </c>
      <c r="AB130" s="84">
        <v>1</v>
      </c>
      <c r="AC130" s="84">
        <v>1</v>
      </c>
      <c r="AD130" s="5">
        <v>15</v>
      </c>
    </row>
    <row r="131" spans="2:30" ht="20.25" customHeight="1">
      <c r="B131" s="155">
        <v>103</v>
      </c>
      <c r="C131" s="14"/>
      <c r="D131" s="72" t="s">
        <v>81</v>
      </c>
      <c r="E131" s="73" t="s">
        <v>29</v>
      </c>
      <c r="F131" s="47" t="s">
        <v>648</v>
      </c>
      <c r="G131" s="4"/>
      <c r="H131" s="2">
        <v>60</v>
      </c>
      <c r="I131" s="2"/>
      <c r="J131" s="2"/>
      <c r="K131" s="2"/>
      <c r="L131" s="2"/>
      <c r="M131" s="90"/>
      <c r="N131" s="2"/>
      <c r="O131" s="2"/>
      <c r="P131" s="2"/>
      <c r="Q131" s="2"/>
      <c r="R131" s="2"/>
      <c r="S131" s="2"/>
      <c r="T131" s="2">
        <f t="shared" si="15"/>
        <v>60</v>
      </c>
      <c r="U131" s="2"/>
      <c r="V131" s="2"/>
      <c r="W131" s="2"/>
      <c r="X131" s="2"/>
      <c r="Y131" s="2"/>
      <c r="Z131" s="2"/>
      <c r="AA131" s="2">
        <f t="shared" si="16"/>
        <v>60</v>
      </c>
      <c r="AB131" s="84">
        <v>1</v>
      </c>
      <c r="AC131" s="84">
        <v>1</v>
      </c>
      <c r="AD131" s="5">
        <v>16</v>
      </c>
    </row>
    <row r="132" spans="2:30" ht="20.25" customHeight="1">
      <c r="B132" s="155">
        <v>104</v>
      </c>
      <c r="C132" s="14"/>
      <c r="D132" s="72" t="s">
        <v>103</v>
      </c>
      <c r="E132" s="73" t="s">
        <v>29</v>
      </c>
      <c r="F132" s="48" t="s">
        <v>566</v>
      </c>
      <c r="G132" s="4"/>
      <c r="H132" s="2">
        <v>60</v>
      </c>
      <c r="I132" s="2"/>
      <c r="J132" s="2"/>
      <c r="K132" s="2"/>
      <c r="L132" s="2"/>
      <c r="M132" s="90"/>
      <c r="N132" s="2"/>
      <c r="O132" s="2"/>
      <c r="P132" s="2"/>
      <c r="Q132" s="2"/>
      <c r="R132" s="2"/>
      <c r="S132" s="2"/>
      <c r="T132" s="2">
        <f t="shared" si="15"/>
        <v>60</v>
      </c>
      <c r="U132" s="2"/>
      <c r="V132" s="2"/>
      <c r="W132" s="2"/>
      <c r="X132" s="2"/>
      <c r="Y132" s="2"/>
      <c r="Z132" s="2"/>
      <c r="AA132" s="2">
        <f t="shared" si="16"/>
        <v>60</v>
      </c>
      <c r="AB132" s="84">
        <v>1</v>
      </c>
      <c r="AC132" s="84">
        <v>1</v>
      </c>
      <c r="AD132" s="5">
        <v>17</v>
      </c>
    </row>
    <row r="133" spans="2:30" ht="20.25" customHeight="1">
      <c r="B133" s="155">
        <v>105</v>
      </c>
      <c r="C133" s="14"/>
      <c r="D133" s="72" t="s">
        <v>104</v>
      </c>
      <c r="E133" s="73" t="s">
        <v>29</v>
      </c>
      <c r="F133" s="48" t="s">
        <v>567</v>
      </c>
      <c r="G133" s="4"/>
      <c r="H133" s="2">
        <v>60</v>
      </c>
      <c r="I133" s="2"/>
      <c r="J133" s="2"/>
      <c r="K133" s="2"/>
      <c r="L133" s="2"/>
      <c r="M133" s="90"/>
      <c r="N133" s="2"/>
      <c r="O133" s="2"/>
      <c r="P133" s="2"/>
      <c r="Q133" s="2"/>
      <c r="R133" s="2"/>
      <c r="S133" s="2"/>
      <c r="T133" s="2">
        <f t="shared" si="15"/>
        <v>60</v>
      </c>
      <c r="U133" s="2"/>
      <c r="V133" s="2"/>
      <c r="W133" s="2"/>
      <c r="X133" s="2"/>
      <c r="Y133" s="2"/>
      <c r="Z133" s="2"/>
      <c r="AA133" s="2">
        <f t="shared" si="16"/>
        <v>60</v>
      </c>
      <c r="AB133" s="84">
        <v>1</v>
      </c>
      <c r="AC133" s="84">
        <v>1</v>
      </c>
      <c r="AD133" s="5">
        <v>18</v>
      </c>
    </row>
    <row r="134" spans="2:30" ht="20.25" customHeight="1">
      <c r="B134" s="155">
        <v>106</v>
      </c>
      <c r="C134" s="14"/>
      <c r="D134" s="72" t="s">
        <v>105</v>
      </c>
      <c r="E134" s="73" t="s">
        <v>29</v>
      </c>
      <c r="F134" s="48" t="s">
        <v>568</v>
      </c>
      <c r="G134" s="4"/>
      <c r="H134" s="2">
        <v>60</v>
      </c>
      <c r="I134" s="2"/>
      <c r="J134" s="2"/>
      <c r="K134" s="2"/>
      <c r="L134" s="2"/>
      <c r="M134" s="90"/>
      <c r="N134" s="2"/>
      <c r="O134" s="2"/>
      <c r="P134" s="2"/>
      <c r="Q134" s="2"/>
      <c r="R134" s="2"/>
      <c r="S134" s="2"/>
      <c r="T134" s="2">
        <f t="shared" si="15"/>
        <v>60</v>
      </c>
      <c r="U134" s="2"/>
      <c r="V134" s="2"/>
      <c r="W134" s="2"/>
      <c r="X134" s="2"/>
      <c r="Y134" s="2"/>
      <c r="Z134" s="2"/>
      <c r="AA134" s="2">
        <f t="shared" si="16"/>
        <v>60</v>
      </c>
      <c r="AB134" s="63">
        <v>1</v>
      </c>
      <c r="AC134" s="84">
        <v>1</v>
      </c>
      <c r="AD134" s="5">
        <v>19</v>
      </c>
    </row>
    <row r="135" spans="2:30" ht="20.25" customHeight="1">
      <c r="B135" s="155">
        <v>107</v>
      </c>
      <c r="C135" s="14"/>
      <c r="D135" s="72" t="s">
        <v>106</v>
      </c>
      <c r="E135" s="73" t="s">
        <v>107</v>
      </c>
      <c r="F135" s="48" t="s">
        <v>163</v>
      </c>
      <c r="G135" s="4"/>
      <c r="H135" s="2">
        <v>60</v>
      </c>
      <c r="I135" s="2"/>
      <c r="J135" s="2"/>
      <c r="K135" s="2"/>
      <c r="L135" s="2"/>
      <c r="M135" s="90"/>
      <c r="N135" s="2"/>
      <c r="O135" s="2"/>
      <c r="P135" s="2"/>
      <c r="Q135" s="2"/>
      <c r="R135" s="2"/>
      <c r="S135" s="2"/>
      <c r="T135" s="2">
        <f t="shared" si="15"/>
        <v>60</v>
      </c>
      <c r="U135" s="2"/>
      <c r="V135" s="2"/>
      <c r="W135" s="2"/>
      <c r="X135" s="2"/>
      <c r="Y135" s="2"/>
      <c r="Z135" s="2"/>
      <c r="AA135" s="2">
        <f t="shared" si="16"/>
        <v>60</v>
      </c>
      <c r="AB135" s="63">
        <v>1</v>
      </c>
      <c r="AC135" s="84">
        <v>1</v>
      </c>
      <c r="AD135" s="5">
        <v>20</v>
      </c>
    </row>
    <row r="136" spans="2:30" ht="20.25" customHeight="1">
      <c r="B136" s="155">
        <v>108</v>
      </c>
      <c r="C136" s="14"/>
      <c r="D136" s="72" t="s">
        <v>211</v>
      </c>
      <c r="E136" s="73" t="s">
        <v>212</v>
      </c>
      <c r="F136" s="48" t="s">
        <v>213</v>
      </c>
      <c r="G136" s="4"/>
      <c r="H136" s="2">
        <v>60</v>
      </c>
      <c r="I136" s="2"/>
      <c r="J136" s="2"/>
      <c r="K136" s="2"/>
      <c r="L136" s="2"/>
      <c r="M136" s="90"/>
      <c r="N136" s="2"/>
      <c r="O136" s="2"/>
      <c r="P136" s="2"/>
      <c r="Q136" s="2"/>
      <c r="R136" s="2"/>
      <c r="S136" s="2"/>
      <c r="T136" s="2">
        <f t="shared" si="15"/>
        <v>60</v>
      </c>
      <c r="U136" s="2"/>
      <c r="V136" s="2"/>
      <c r="W136" s="2"/>
      <c r="X136" s="2"/>
      <c r="Y136" s="2"/>
      <c r="Z136" s="2"/>
      <c r="AA136" s="2">
        <f t="shared" si="16"/>
        <v>60</v>
      </c>
      <c r="AB136" s="63">
        <v>1</v>
      </c>
      <c r="AC136" s="84">
        <v>1</v>
      </c>
      <c r="AD136" s="5">
        <v>21</v>
      </c>
    </row>
    <row r="137" spans="2:30" ht="20.25" customHeight="1">
      <c r="B137" s="155">
        <v>109</v>
      </c>
      <c r="C137" s="14"/>
      <c r="D137" s="72" t="s">
        <v>217</v>
      </c>
      <c r="E137" s="73" t="s">
        <v>219</v>
      </c>
      <c r="F137" s="48" t="s">
        <v>220</v>
      </c>
      <c r="G137" s="4"/>
      <c r="H137" s="2">
        <v>60</v>
      </c>
      <c r="I137" s="2"/>
      <c r="J137" s="2"/>
      <c r="K137" s="2"/>
      <c r="L137" s="2"/>
      <c r="M137" s="90"/>
      <c r="N137" s="2"/>
      <c r="O137" s="2"/>
      <c r="P137" s="2"/>
      <c r="Q137" s="2"/>
      <c r="R137" s="2"/>
      <c r="S137" s="2"/>
      <c r="T137" s="2">
        <f t="shared" si="15"/>
        <v>60</v>
      </c>
      <c r="U137" s="2"/>
      <c r="V137" s="2"/>
      <c r="W137" s="2"/>
      <c r="X137" s="2"/>
      <c r="Y137" s="2"/>
      <c r="Z137" s="2"/>
      <c r="AA137" s="2">
        <f t="shared" si="16"/>
        <v>60</v>
      </c>
      <c r="AB137" s="167" t="s">
        <v>32</v>
      </c>
      <c r="AC137" s="168"/>
      <c r="AD137" s="5">
        <v>22</v>
      </c>
    </row>
    <row r="138" spans="2:30" ht="20.25" customHeight="1">
      <c r="B138" s="155">
        <v>110</v>
      </c>
      <c r="C138" s="14"/>
      <c r="D138" s="72" t="s">
        <v>218</v>
      </c>
      <c r="E138" s="73" t="s">
        <v>229</v>
      </c>
      <c r="F138" s="48" t="s">
        <v>221</v>
      </c>
      <c r="G138" s="4"/>
      <c r="H138" s="2">
        <v>60</v>
      </c>
      <c r="I138" s="2"/>
      <c r="J138" s="2"/>
      <c r="K138" s="2"/>
      <c r="L138" s="2"/>
      <c r="M138" s="90"/>
      <c r="N138" s="2"/>
      <c r="O138" s="2"/>
      <c r="P138" s="2"/>
      <c r="Q138" s="2"/>
      <c r="R138" s="2"/>
      <c r="S138" s="2"/>
      <c r="T138" s="2">
        <f t="shared" si="15"/>
        <v>60</v>
      </c>
      <c r="U138" s="2"/>
      <c r="V138" s="2"/>
      <c r="W138" s="2"/>
      <c r="X138" s="2"/>
      <c r="Y138" s="2"/>
      <c r="Z138" s="2"/>
      <c r="AA138" s="2">
        <f t="shared" si="16"/>
        <v>60</v>
      </c>
      <c r="AB138" s="63">
        <v>1</v>
      </c>
      <c r="AC138" s="84">
        <v>1</v>
      </c>
      <c r="AD138" s="5">
        <v>23</v>
      </c>
    </row>
    <row r="139" spans="2:30" ht="20.25" customHeight="1">
      <c r="B139" s="155">
        <v>111</v>
      </c>
      <c r="C139" s="14"/>
      <c r="D139" s="72" t="s">
        <v>222</v>
      </c>
      <c r="E139" s="73" t="s">
        <v>223</v>
      </c>
      <c r="F139" s="48" t="s">
        <v>224</v>
      </c>
      <c r="G139" s="4"/>
      <c r="H139" s="2">
        <v>60</v>
      </c>
      <c r="I139" s="2"/>
      <c r="J139" s="2"/>
      <c r="K139" s="2"/>
      <c r="L139" s="2"/>
      <c r="M139" s="90"/>
      <c r="N139" s="2"/>
      <c r="O139" s="2"/>
      <c r="P139" s="2"/>
      <c r="Q139" s="2"/>
      <c r="R139" s="2"/>
      <c r="S139" s="2"/>
      <c r="T139" s="2">
        <f t="shared" si="15"/>
        <v>60</v>
      </c>
      <c r="U139" s="2"/>
      <c r="V139" s="2"/>
      <c r="W139" s="2"/>
      <c r="X139" s="2"/>
      <c r="Y139" s="2"/>
      <c r="Z139" s="2"/>
      <c r="AA139" s="2">
        <f t="shared" si="16"/>
        <v>60</v>
      </c>
      <c r="AB139" s="63">
        <v>1</v>
      </c>
      <c r="AC139" s="84">
        <v>1</v>
      </c>
      <c r="AD139" s="5">
        <v>24</v>
      </c>
    </row>
    <row r="140" spans="2:30" ht="20.25" customHeight="1">
      <c r="B140" s="155">
        <v>112</v>
      </c>
      <c r="C140" s="14"/>
      <c r="D140" s="72" t="s">
        <v>230</v>
      </c>
      <c r="E140" s="73" t="s">
        <v>231</v>
      </c>
      <c r="F140" s="48" t="s">
        <v>232</v>
      </c>
      <c r="G140" s="4"/>
      <c r="H140" s="2">
        <v>60</v>
      </c>
      <c r="I140" s="2"/>
      <c r="J140" s="2"/>
      <c r="K140" s="2"/>
      <c r="L140" s="2"/>
      <c r="M140" s="90"/>
      <c r="N140" s="2"/>
      <c r="O140" s="2"/>
      <c r="P140" s="2"/>
      <c r="Q140" s="2"/>
      <c r="R140" s="2"/>
      <c r="S140" s="2"/>
      <c r="T140" s="2">
        <f t="shared" si="15"/>
        <v>60</v>
      </c>
      <c r="U140" s="2"/>
      <c r="V140" s="2"/>
      <c r="W140" s="2"/>
      <c r="X140" s="2"/>
      <c r="Y140" s="2"/>
      <c r="Z140" s="2"/>
      <c r="AA140" s="2">
        <f t="shared" si="16"/>
        <v>60</v>
      </c>
      <c r="AB140" s="63">
        <v>1</v>
      </c>
      <c r="AC140" s="84">
        <v>1</v>
      </c>
      <c r="AD140" s="5">
        <v>25</v>
      </c>
    </row>
    <row r="141" spans="2:30" ht="20.25" customHeight="1">
      <c r="B141" s="155">
        <v>113</v>
      </c>
      <c r="C141" s="14"/>
      <c r="D141" s="72" t="s">
        <v>250</v>
      </c>
      <c r="E141" s="73" t="s">
        <v>246</v>
      </c>
      <c r="F141" s="48" t="s">
        <v>247</v>
      </c>
      <c r="G141" s="4"/>
      <c r="H141" s="2">
        <v>60</v>
      </c>
      <c r="I141" s="2"/>
      <c r="J141" s="2"/>
      <c r="K141" s="2"/>
      <c r="L141" s="2"/>
      <c r="M141" s="90"/>
      <c r="N141" s="2"/>
      <c r="O141" s="2"/>
      <c r="P141" s="2"/>
      <c r="Q141" s="2"/>
      <c r="R141" s="2"/>
      <c r="S141" s="2"/>
      <c r="T141" s="2">
        <f t="shared" si="15"/>
        <v>60</v>
      </c>
      <c r="U141" s="2"/>
      <c r="V141" s="2"/>
      <c r="W141" s="2"/>
      <c r="X141" s="2"/>
      <c r="Y141" s="2"/>
      <c r="Z141" s="2"/>
      <c r="AA141" s="2">
        <f t="shared" si="16"/>
        <v>60</v>
      </c>
      <c r="AB141" s="63">
        <v>1</v>
      </c>
      <c r="AC141" s="84">
        <v>1</v>
      </c>
      <c r="AD141" s="5">
        <v>26</v>
      </c>
    </row>
    <row r="142" spans="2:30" ht="20.25" customHeight="1">
      <c r="B142" s="155">
        <v>114</v>
      </c>
      <c r="C142" s="14"/>
      <c r="D142" s="72" t="s">
        <v>251</v>
      </c>
      <c r="E142" s="73" t="s">
        <v>252</v>
      </c>
      <c r="F142" s="48" t="s">
        <v>569</v>
      </c>
      <c r="G142" s="4"/>
      <c r="H142" s="2">
        <v>60</v>
      </c>
      <c r="I142" s="2"/>
      <c r="J142" s="2"/>
      <c r="K142" s="2"/>
      <c r="L142" s="2"/>
      <c r="M142" s="90"/>
      <c r="N142" s="2"/>
      <c r="O142" s="2"/>
      <c r="P142" s="2"/>
      <c r="Q142" s="2"/>
      <c r="R142" s="2"/>
      <c r="S142" s="2"/>
      <c r="T142" s="2">
        <f t="shared" si="15"/>
        <v>60</v>
      </c>
      <c r="U142" s="2"/>
      <c r="V142" s="2"/>
      <c r="W142" s="2"/>
      <c r="X142" s="2"/>
      <c r="Y142" s="2"/>
      <c r="Z142" s="2"/>
      <c r="AA142" s="2">
        <f t="shared" si="16"/>
        <v>60</v>
      </c>
      <c r="AB142" s="63">
        <v>1</v>
      </c>
      <c r="AC142" s="84">
        <v>1</v>
      </c>
      <c r="AD142" s="5">
        <v>27</v>
      </c>
    </row>
    <row r="143" spans="2:30" ht="20.25" customHeight="1">
      <c r="B143" s="155">
        <v>115</v>
      </c>
      <c r="C143" s="14"/>
      <c r="D143" s="72" t="s">
        <v>253</v>
      </c>
      <c r="E143" s="73" t="s">
        <v>254</v>
      </c>
      <c r="F143" s="48" t="s">
        <v>255</v>
      </c>
      <c r="G143" s="4"/>
      <c r="H143" s="2">
        <v>60</v>
      </c>
      <c r="I143" s="2"/>
      <c r="J143" s="2"/>
      <c r="K143" s="2"/>
      <c r="L143" s="2"/>
      <c r="M143" s="90"/>
      <c r="N143" s="2"/>
      <c r="O143" s="2"/>
      <c r="P143" s="2"/>
      <c r="Q143" s="2"/>
      <c r="R143" s="2"/>
      <c r="S143" s="2"/>
      <c r="T143" s="2">
        <f t="shared" si="15"/>
        <v>60</v>
      </c>
      <c r="U143" s="2"/>
      <c r="V143" s="2"/>
      <c r="W143" s="2"/>
      <c r="X143" s="2"/>
      <c r="Y143" s="2"/>
      <c r="Z143" s="2"/>
      <c r="AA143" s="2">
        <f t="shared" si="16"/>
        <v>60</v>
      </c>
      <c r="AB143" s="167" t="s">
        <v>32</v>
      </c>
      <c r="AC143" s="168"/>
      <c r="AD143" s="5">
        <v>28</v>
      </c>
    </row>
    <row r="144" spans="2:30" ht="20.25" customHeight="1">
      <c r="B144" s="155">
        <v>116</v>
      </c>
      <c r="C144" s="14"/>
      <c r="D144" s="72" t="s">
        <v>266</v>
      </c>
      <c r="E144" s="73" t="s">
        <v>265</v>
      </c>
      <c r="F144" s="64" t="s">
        <v>268</v>
      </c>
      <c r="G144" s="4"/>
      <c r="H144" s="2">
        <v>60</v>
      </c>
      <c r="I144" s="2"/>
      <c r="J144" s="2"/>
      <c r="K144" s="2"/>
      <c r="L144" s="2"/>
      <c r="M144" s="90"/>
      <c r="N144" s="2"/>
      <c r="O144" s="2"/>
      <c r="P144" s="2"/>
      <c r="Q144" s="2"/>
      <c r="R144" s="2"/>
      <c r="S144" s="2"/>
      <c r="T144" s="2">
        <f t="shared" si="15"/>
        <v>60</v>
      </c>
      <c r="U144" s="2"/>
      <c r="V144" s="2"/>
      <c r="W144" s="2"/>
      <c r="X144" s="2"/>
      <c r="Y144" s="2"/>
      <c r="Z144" s="2"/>
      <c r="AA144" s="2">
        <f t="shared" si="16"/>
        <v>60</v>
      </c>
      <c r="AB144" s="167" t="s">
        <v>32</v>
      </c>
      <c r="AC144" s="168"/>
      <c r="AD144" s="5">
        <v>29</v>
      </c>
    </row>
    <row r="145" spans="2:30" ht="20.25" customHeight="1">
      <c r="B145" s="155">
        <v>117</v>
      </c>
      <c r="C145" s="14"/>
      <c r="D145" s="72" t="s">
        <v>299</v>
      </c>
      <c r="E145" s="73" t="s">
        <v>300</v>
      </c>
      <c r="F145" s="64" t="s">
        <v>301</v>
      </c>
      <c r="G145" s="4"/>
      <c r="H145" s="2">
        <v>60</v>
      </c>
      <c r="I145" s="2"/>
      <c r="J145" s="2"/>
      <c r="K145" s="2"/>
      <c r="L145" s="2"/>
      <c r="M145" s="90"/>
      <c r="N145" s="2"/>
      <c r="O145" s="2"/>
      <c r="P145" s="2"/>
      <c r="Q145" s="2"/>
      <c r="R145" s="2"/>
      <c r="S145" s="2"/>
      <c r="T145" s="2">
        <f t="shared" si="15"/>
        <v>60</v>
      </c>
      <c r="U145" s="2"/>
      <c r="V145" s="2"/>
      <c r="W145" s="2"/>
      <c r="X145" s="2"/>
      <c r="Y145" s="2"/>
      <c r="Z145" s="2"/>
      <c r="AA145" s="2">
        <f t="shared" si="16"/>
        <v>60</v>
      </c>
      <c r="AB145" s="169" t="s">
        <v>32</v>
      </c>
      <c r="AC145" s="170"/>
      <c r="AD145" s="5">
        <v>30</v>
      </c>
    </row>
    <row r="146" spans="2:30" ht="20.25" customHeight="1">
      <c r="B146" s="155">
        <v>118</v>
      </c>
      <c r="C146" s="14"/>
      <c r="D146" s="72" t="s">
        <v>343</v>
      </c>
      <c r="E146" s="73" t="s">
        <v>344</v>
      </c>
      <c r="F146" s="64" t="s">
        <v>348</v>
      </c>
      <c r="G146" s="4"/>
      <c r="H146" s="2">
        <v>60</v>
      </c>
      <c r="I146" s="2"/>
      <c r="J146" s="2"/>
      <c r="K146" s="2"/>
      <c r="L146" s="2"/>
      <c r="M146" s="90"/>
      <c r="N146" s="2"/>
      <c r="O146" s="2"/>
      <c r="P146" s="2"/>
      <c r="Q146" s="2"/>
      <c r="R146" s="2"/>
      <c r="S146" s="2"/>
      <c r="T146" s="2">
        <f t="shared" si="15"/>
        <v>60</v>
      </c>
      <c r="U146" s="2"/>
      <c r="V146" s="2"/>
      <c r="W146" s="2"/>
      <c r="X146" s="2"/>
      <c r="Y146" s="2"/>
      <c r="Z146" s="2"/>
      <c r="AA146" s="2">
        <f t="shared" si="16"/>
        <v>60</v>
      </c>
      <c r="AB146" s="63">
        <v>1</v>
      </c>
      <c r="AC146" s="84">
        <v>2</v>
      </c>
      <c r="AD146" s="5">
        <v>31</v>
      </c>
    </row>
    <row r="147" spans="2:30" ht="20.25" customHeight="1">
      <c r="B147" s="155">
        <v>119</v>
      </c>
      <c r="C147" s="14"/>
      <c r="D147" s="72" t="s">
        <v>359</v>
      </c>
      <c r="E147" s="73" t="s">
        <v>361</v>
      </c>
      <c r="F147" s="64" t="s">
        <v>360</v>
      </c>
      <c r="G147" s="4"/>
      <c r="H147" s="2">
        <v>60</v>
      </c>
      <c r="I147" s="2"/>
      <c r="J147" s="2"/>
      <c r="K147" s="2"/>
      <c r="L147" s="2"/>
      <c r="M147" s="90"/>
      <c r="N147" s="2"/>
      <c r="O147" s="2"/>
      <c r="P147" s="2"/>
      <c r="Q147" s="2"/>
      <c r="R147" s="2"/>
      <c r="S147" s="2"/>
      <c r="T147" s="2">
        <f t="shared" si="15"/>
        <v>60</v>
      </c>
      <c r="U147" s="2"/>
      <c r="V147" s="2"/>
      <c r="W147" s="2"/>
      <c r="X147" s="2"/>
      <c r="Y147" s="2"/>
      <c r="Z147" s="2"/>
      <c r="AA147" s="2">
        <f t="shared" si="16"/>
        <v>60</v>
      </c>
      <c r="AB147" s="63">
        <v>1</v>
      </c>
      <c r="AC147" s="84">
        <v>2</v>
      </c>
      <c r="AD147" s="5">
        <v>32</v>
      </c>
    </row>
    <row r="148" spans="2:30" ht="20.25" customHeight="1">
      <c r="B148" s="155">
        <v>120</v>
      </c>
      <c r="C148" s="14"/>
      <c r="D148" s="72" t="s">
        <v>370</v>
      </c>
      <c r="E148" s="73" t="s">
        <v>372</v>
      </c>
      <c r="F148" s="64" t="s">
        <v>378</v>
      </c>
      <c r="G148" s="4"/>
      <c r="H148" s="2">
        <v>60</v>
      </c>
      <c r="I148" s="2"/>
      <c r="J148" s="2"/>
      <c r="K148" s="2"/>
      <c r="L148" s="2"/>
      <c r="M148" s="90"/>
      <c r="N148" s="2"/>
      <c r="O148" s="2"/>
      <c r="P148" s="2"/>
      <c r="Q148" s="2"/>
      <c r="R148" s="2"/>
      <c r="S148" s="2"/>
      <c r="T148" s="2">
        <f t="shared" si="15"/>
        <v>60</v>
      </c>
      <c r="U148" s="2"/>
      <c r="V148" s="2"/>
      <c r="W148" s="2"/>
      <c r="X148" s="2"/>
      <c r="Y148" s="2"/>
      <c r="Z148" s="2"/>
      <c r="AA148" s="2">
        <f t="shared" si="16"/>
        <v>60</v>
      </c>
      <c r="AB148" s="207" t="s">
        <v>32</v>
      </c>
      <c r="AC148" s="208"/>
      <c r="AD148" s="5">
        <v>33</v>
      </c>
    </row>
    <row r="149" spans="2:30" ht="20.25" customHeight="1">
      <c r="B149" s="155">
        <v>121</v>
      </c>
      <c r="C149" s="14"/>
      <c r="D149" s="72" t="s">
        <v>371</v>
      </c>
      <c r="E149" s="73" t="s">
        <v>373</v>
      </c>
      <c r="F149" s="64" t="s">
        <v>379</v>
      </c>
      <c r="G149" s="4"/>
      <c r="H149" s="2">
        <v>60</v>
      </c>
      <c r="I149" s="2"/>
      <c r="J149" s="2"/>
      <c r="K149" s="2"/>
      <c r="L149" s="2"/>
      <c r="M149" s="90"/>
      <c r="N149" s="2"/>
      <c r="O149" s="2"/>
      <c r="P149" s="2"/>
      <c r="Q149" s="2"/>
      <c r="R149" s="2"/>
      <c r="S149" s="2"/>
      <c r="T149" s="2">
        <f t="shared" si="15"/>
        <v>60</v>
      </c>
      <c r="U149" s="2"/>
      <c r="V149" s="2"/>
      <c r="W149" s="2"/>
      <c r="X149" s="2"/>
      <c r="Y149" s="2"/>
      <c r="Z149" s="2"/>
      <c r="AA149" s="2">
        <f t="shared" si="16"/>
        <v>60</v>
      </c>
      <c r="AB149" s="63">
        <v>1</v>
      </c>
      <c r="AC149" s="84">
        <v>2</v>
      </c>
      <c r="AD149" s="5">
        <v>34</v>
      </c>
    </row>
    <row r="150" spans="2:30" ht="20.25" customHeight="1">
      <c r="B150" s="155">
        <v>122</v>
      </c>
      <c r="C150" s="14"/>
      <c r="D150" s="72" t="s">
        <v>523</v>
      </c>
      <c r="E150" s="73" t="s">
        <v>525</v>
      </c>
      <c r="F150" s="64" t="s">
        <v>524</v>
      </c>
      <c r="G150" s="4"/>
      <c r="H150" s="2">
        <v>60</v>
      </c>
      <c r="I150" s="2"/>
      <c r="J150" s="2"/>
      <c r="K150" s="2"/>
      <c r="L150" s="2"/>
      <c r="M150" s="90"/>
      <c r="N150" s="2"/>
      <c r="O150" s="2"/>
      <c r="P150" s="2"/>
      <c r="Q150" s="2"/>
      <c r="R150" s="2"/>
      <c r="S150" s="2"/>
      <c r="T150" s="2">
        <f t="shared" si="15"/>
        <v>60</v>
      </c>
      <c r="U150" s="2"/>
      <c r="V150" s="2"/>
      <c r="W150" s="2"/>
      <c r="X150" s="2"/>
      <c r="Y150" s="2"/>
      <c r="Z150" s="2"/>
      <c r="AA150" s="2">
        <f t="shared" si="16"/>
        <v>60</v>
      </c>
      <c r="AB150" s="207" t="s">
        <v>32</v>
      </c>
      <c r="AC150" s="208"/>
      <c r="AD150" s="5">
        <v>35</v>
      </c>
    </row>
    <row r="151" spans="2:30" ht="20.25" customHeight="1">
      <c r="B151" s="155">
        <v>123</v>
      </c>
      <c r="C151" s="14"/>
      <c r="D151" s="72" t="s">
        <v>520</v>
      </c>
      <c r="E151" s="73" t="s">
        <v>522</v>
      </c>
      <c r="F151" s="64" t="s">
        <v>521</v>
      </c>
      <c r="G151" s="4"/>
      <c r="H151" s="2">
        <v>60</v>
      </c>
      <c r="I151" s="2"/>
      <c r="J151" s="2"/>
      <c r="K151" s="2"/>
      <c r="L151" s="2"/>
      <c r="M151" s="90"/>
      <c r="N151" s="2"/>
      <c r="O151" s="2"/>
      <c r="P151" s="2"/>
      <c r="Q151" s="2"/>
      <c r="R151" s="2"/>
      <c r="S151" s="2"/>
      <c r="T151" s="2">
        <f t="shared" si="15"/>
        <v>60</v>
      </c>
      <c r="U151" s="2"/>
      <c r="V151" s="2"/>
      <c r="W151" s="2"/>
      <c r="X151" s="2"/>
      <c r="Y151" s="2"/>
      <c r="Z151" s="2"/>
      <c r="AA151" s="2">
        <f t="shared" si="16"/>
        <v>60</v>
      </c>
      <c r="AB151" s="207" t="s">
        <v>32</v>
      </c>
      <c r="AC151" s="208"/>
      <c r="AD151" s="5">
        <v>36</v>
      </c>
    </row>
    <row r="152" spans="2:30" ht="20.25" customHeight="1">
      <c r="B152" s="155">
        <v>124</v>
      </c>
      <c r="C152" s="14"/>
      <c r="D152" s="72" t="s">
        <v>526</v>
      </c>
      <c r="E152" s="73" t="s">
        <v>528</v>
      </c>
      <c r="F152" s="64" t="s">
        <v>527</v>
      </c>
      <c r="G152" s="4"/>
      <c r="H152" s="2">
        <v>60</v>
      </c>
      <c r="I152" s="2"/>
      <c r="J152" s="2"/>
      <c r="K152" s="2"/>
      <c r="L152" s="2"/>
      <c r="M152" s="90"/>
      <c r="N152" s="2"/>
      <c r="O152" s="2"/>
      <c r="P152" s="2"/>
      <c r="Q152" s="2"/>
      <c r="R152" s="2"/>
      <c r="S152" s="2"/>
      <c r="T152" s="2">
        <f t="shared" si="15"/>
        <v>60</v>
      </c>
      <c r="U152" s="2"/>
      <c r="V152" s="2"/>
      <c r="W152" s="2"/>
      <c r="X152" s="2"/>
      <c r="Y152" s="2"/>
      <c r="Z152" s="2"/>
      <c r="AA152" s="2">
        <f t="shared" si="16"/>
        <v>60</v>
      </c>
      <c r="AB152" s="207" t="s">
        <v>32</v>
      </c>
      <c r="AC152" s="208"/>
      <c r="AD152" s="5">
        <v>37</v>
      </c>
    </row>
    <row r="153" spans="2:30" ht="20.25" customHeight="1">
      <c r="B153" s="155">
        <v>125</v>
      </c>
      <c r="C153" s="14"/>
      <c r="D153" s="72" t="s">
        <v>667</v>
      </c>
      <c r="E153" s="73" t="s">
        <v>633</v>
      </c>
      <c r="F153" s="64" t="s">
        <v>671</v>
      </c>
      <c r="G153" s="4"/>
      <c r="H153" s="2">
        <v>60</v>
      </c>
      <c r="I153" s="2"/>
      <c r="J153" s="2"/>
      <c r="K153" s="2"/>
      <c r="L153" s="2"/>
      <c r="M153" s="90"/>
      <c r="N153" s="2"/>
      <c r="O153" s="2"/>
      <c r="P153" s="2"/>
      <c r="Q153" s="2"/>
      <c r="R153" s="2"/>
      <c r="S153" s="2"/>
      <c r="T153" s="2">
        <f t="shared" si="15"/>
        <v>60</v>
      </c>
      <c r="U153" s="2"/>
      <c r="V153" s="2"/>
      <c r="W153" s="2"/>
      <c r="X153" s="2"/>
      <c r="Y153" s="2"/>
      <c r="Z153" s="2"/>
      <c r="AA153" s="2">
        <f t="shared" si="16"/>
        <v>60</v>
      </c>
      <c r="AB153" s="63">
        <v>1</v>
      </c>
      <c r="AC153" s="84">
        <v>2</v>
      </c>
      <c r="AD153" s="5">
        <v>38</v>
      </c>
    </row>
    <row r="154" spans="2:30" ht="20.25" customHeight="1">
      <c r="B154" s="155">
        <v>126</v>
      </c>
      <c r="C154" s="14"/>
      <c r="D154" s="72" t="s">
        <v>668</v>
      </c>
      <c r="E154" s="73" t="s">
        <v>676</v>
      </c>
      <c r="F154" s="64" t="s">
        <v>672</v>
      </c>
      <c r="G154" s="4"/>
      <c r="H154" s="2">
        <v>60</v>
      </c>
      <c r="I154" s="2"/>
      <c r="J154" s="2"/>
      <c r="K154" s="2"/>
      <c r="L154" s="2"/>
      <c r="M154" s="90"/>
      <c r="N154" s="2"/>
      <c r="O154" s="2"/>
      <c r="P154" s="2"/>
      <c r="Q154" s="2"/>
      <c r="R154" s="2"/>
      <c r="S154" s="2"/>
      <c r="T154" s="2">
        <f t="shared" si="15"/>
        <v>60</v>
      </c>
      <c r="U154" s="2"/>
      <c r="V154" s="2"/>
      <c r="W154" s="2"/>
      <c r="X154" s="2"/>
      <c r="Y154" s="2"/>
      <c r="Z154" s="2"/>
      <c r="AA154" s="2">
        <f t="shared" si="16"/>
        <v>60</v>
      </c>
      <c r="AB154" s="63">
        <v>1</v>
      </c>
      <c r="AC154" s="84">
        <v>3</v>
      </c>
      <c r="AD154" s="5">
        <v>39</v>
      </c>
    </row>
    <row r="155" spans="2:30" ht="20.25" customHeight="1">
      <c r="B155" s="155">
        <v>127</v>
      </c>
      <c r="C155" s="14"/>
      <c r="D155" s="72" t="s">
        <v>669</v>
      </c>
      <c r="E155" s="73" t="s">
        <v>677</v>
      </c>
      <c r="F155" s="64" t="s">
        <v>673</v>
      </c>
      <c r="G155" s="4"/>
      <c r="H155" s="2">
        <v>60</v>
      </c>
      <c r="I155" s="2"/>
      <c r="J155" s="2"/>
      <c r="K155" s="2"/>
      <c r="L155" s="2"/>
      <c r="M155" s="90"/>
      <c r="N155" s="2"/>
      <c r="O155" s="2"/>
      <c r="P155" s="2"/>
      <c r="Q155" s="2"/>
      <c r="R155" s="2"/>
      <c r="S155" s="2"/>
      <c r="T155" s="2">
        <f t="shared" si="15"/>
        <v>60</v>
      </c>
      <c r="U155" s="2"/>
      <c r="V155" s="2"/>
      <c r="W155" s="2"/>
      <c r="X155" s="2"/>
      <c r="Y155" s="2"/>
      <c r="Z155" s="2"/>
      <c r="AA155" s="2">
        <f t="shared" si="16"/>
        <v>60</v>
      </c>
      <c r="AB155" s="207" t="s">
        <v>32</v>
      </c>
      <c r="AC155" s="208"/>
      <c r="AD155" s="5">
        <v>40</v>
      </c>
    </row>
    <row r="156" spans="2:30" ht="20.25" customHeight="1">
      <c r="B156" s="155">
        <v>128</v>
      </c>
      <c r="C156" s="14"/>
      <c r="D156" s="72" t="s">
        <v>670</v>
      </c>
      <c r="E156" s="73" t="s">
        <v>678</v>
      </c>
      <c r="F156" s="64" t="s">
        <v>674</v>
      </c>
      <c r="G156" s="4"/>
      <c r="H156" s="2">
        <v>60</v>
      </c>
      <c r="I156" s="2"/>
      <c r="J156" s="2"/>
      <c r="K156" s="2"/>
      <c r="L156" s="2"/>
      <c r="M156" s="90"/>
      <c r="N156" s="2"/>
      <c r="O156" s="2"/>
      <c r="P156" s="2"/>
      <c r="Q156" s="2"/>
      <c r="R156" s="2"/>
      <c r="S156" s="2"/>
      <c r="T156" s="2">
        <f t="shared" si="15"/>
        <v>60</v>
      </c>
      <c r="U156" s="2"/>
      <c r="V156" s="2"/>
      <c r="W156" s="2"/>
      <c r="X156" s="2"/>
      <c r="Y156" s="2"/>
      <c r="Z156" s="2"/>
      <c r="AA156" s="2">
        <f t="shared" si="16"/>
        <v>60</v>
      </c>
      <c r="AB156" s="63">
        <v>1</v>
      </c>
      <c r="AC156" s="84">
        <v>2</v>
      </c>
      <c r="AD156" s="5">
        <v>41</v>
      </c>
    </row>
    <row r="157" spans="2:30" ht="20.25" customHeight="1">
      <c r="B157" s="155">
        <v>129</v>
      </c>
      <c r="C157" s="14"/>
      <c r="D157" s="72" t="s">
        <v>666</v>
      </c>
      <c r="E157" s="73" t="s">
        <v>679</v>
      </c>
      <c r="F157" s="64" t="s">
        <v>675</v>
      </c>
      <c r="G157" s="4"/>
      <c r="H157" s="2">
        <v>60</v>
      </c>
      <c r="I157" s="2"/>
      <c r="J157" s="2"/>
      <c r="K157" s="2"/>
      <c r="L157" s="2"/>
      <c r="M157" s="90"/>
      <c r="N157" s="2"/>
      <c r="O157" s="2"/>
      <c r="P157" s="2"/>
      <c r="Q157" s="2"/>
      <c r="R157" s="2"/>
      <c r="S157" s="2"/>
      <c r="T157" s="2">
        <f t="shared" si="15"/>
        <v>60</v>
      </c>
      <c r="U157" s="2"/>
      <c r="V157" s="2"/>
      <c r="W157" s="2"/>
      <c r="X157" s="2"/>
      <c r="Y157" s="2"/>
      <c r="Z157" s="2"/>
      <c r="AA157" s="2">
        <f t="shared" si="16"/>
        <v>60</v>
      </c>
      <c r="AB157" s="207" t="s">
        <v>32</v>
      </c>
      <c r="AC157" s="208"/>
      <c r="AD157" s="5">
        <v>42</v>
      </c>
    </row>
    <row r="158" spans="2:30" ht="20.25" customHeight="1">
      <c r="B158" s="196" t="s">
        <v>637</v>
      </c>
      <c r="C158" s="196"/>
      <c r="D158" s="196"/>
      <c r="E158" s="196"/>
      <c r="F158" s="196"/>
      <c r="G158" s="196"/>
      <c r="H158" s="2">
        <f>SUM(H116:H157)</f>
        <v>2580</v>
      </c>
      <c r="I158" s="2">
        <f t="shared" ref="I158:Z158" si="17">SUM(I116:I157)</f>
        <v>0</v>
      </c>
      <c r="J158" s="2">
        <f t="shared" si="17"/>
        <v>0</v>
      </c>
      <c r="K158" s="2">
        <f t="shared" si="17"/>
        <v>0</v>
      </c>
      <c r="L158" s="2">
        <f t="shared" si="17"/>
        <v>0</v>
      </c>
      <c r="M158" s="2">
        <f t="shared" si="17"/>
        <v>0</v>
      </c>
      <c r="N158" s="2">
        <f t="shared" si="17"/>
        <v>0</v>
      </c>
      <c r="O158" s="2">
        <f t="shared" si="17"/>
        <v>0</v>
      </c>
      <c r="P158" s="2">
        <f t="shared" si="17"/>
        <v>0</v>
      </c>
      <c r="Q158" s="2">
        <f t="shared" si="17"/>
        <v>0</v>
      </c>
      <c r="R158" s="2">
        <f t="shared" si="17"/>
        <v>0</v>
      </c>
      <c r="S158" s="2">
        <f t="shared" si="17"/>
        <v>0</v>
      </c>
      <c r="T158" s="2">
        <f>SUM(T116:T157)</f>
        <v>2580</v>
      </c>
      <c r="U158" s="2">
        <f t="shared" si="17"/>
        <v>0</v>
      </c>
      <c r="V158" s="2">
        <f t="shared" si="17"/>
        <v>0</v>
      </c>
      <c r="W158" s="2">
        <f t="shared" si="17"/>
        <v>0</v>
      </c>
      <c r="X158" s="2">
        <f t="shared" si="17"/>
        <v>0</v>
      </c>
      <c r="Y158" s="2">
        <f t="shared" si="17"/>
        <v>0</v>
      </c>
      <c r="Z158" s="2">
        <f t="shared" si="17"/>
        <v>0</v>
      </c>
      <c r="AA158" s="2">
        <f>SUM(AA116:AA157)</f>
        <v>2580</v>
      </c>
      <c r="AB158" s="84"/>
      <c r="AC158" s="84"/>
    </row>
    <row r="159" spans="2:30" ht="20.25" customHeight="1">
      <c r="B159" s="176" t="s">
        <v>692</v>
      </c>
      <c r="C159" s="176"/>
      <c r="D159" s="176"/>
      <c r="E159" s="176"/>
      <c r="F159" s="176"/>
      <c r="G159" s="176"/>
      <c r="H159" s="176"/>
      <c r="I159" s="176"/>
      <c r="J159" s="176"/>
      <c r="K159" s="176"/>
      <c r="L159" s="176"/>
      <c r="M159" s="176"/>
      <c r="N159" s="176"/>
      <c r="O159" s="176"/>
      <c r="P159" s="176"/>
      <c r="Q159" s="176"/>
      <c r="R159" s="176"/>
      <c r="S159" s="176"/>
      <c r="T159" s="176"/>
      <c r="U159" s="176"/>
      <c r="V159" s="176"/>
      <c r="W159" s="176"/>
      <c r="X159" s="176"/>
      <c r="Y159" s="176"/>
      <c r="Z159" s="176"/>
      <c r="AA159" s="176"/>
      <c r="AB159" s="7"/>
      <c r="AC159" s="7"/>
    </row>
    <row r="160" spans="2:30" ht="35.25" customHeight="1">
      <c r="B160" s="53" t="s">
        <v>347</v>
      </c>
      <c r="C160" s="171" t="s">
        <v>351</v>
      </c>
      <c r="D160" s="53" t="s">
        <v>1</v>
      </c>
      <c r="E160" s="53" t="s">
        <v>2</v>
      </c>
      <c r="F160" s="53" t="s">
        <v>3</v>
      </c>
      <c r="G160" s="74" t="s">
        <v>187</v>
      </c>
      <c r="H160" s="74" t="s">
        <v>188</v>
      </c>
      <c r="I160" s="75" t="s">
        <v>395</v>
      </c>
      <c r="J160" s="75" t="s">
        <v>4</v>
      </c>
      <c r="K160" s="74" t="s">
        <v>189</v>
      </c>
      <c r="L160" s="74" t="s">
        <v>190</v>
      </c>
      <c r="M160" s="74" t="s">
        <v>191</v>
      </c>
      <c r="N160" s="74" t="s">
        <v>192</v>
      </c>
      <c r="O160" s="74" t="s">
        <v>193</v>
      </c>
      <c r="P160" s="74" t="s">
        <v>194</v>
      </c>
      <c r="Q160" s="74" t="s">
        <v>316</v>
      </c>
      <c r="R160" s="74" t="s">
        <v>317</v>
      </c>
      <c r="S160" s="74" t="s">
        <v>318</v>
      </c>
      <c r="T160" s="74" t="s">
        <v>195</v>
      </c>
      <c r="U160" s="53" t="s">
        <v>5</v>
      </c>
      <c r="V160" s="53" t="s">
        <v>6</v>
      </c>
      <c r="W160" s="53" t="s">
        <v>349</v>
      </c>
      <c r="X160" s="74" t="s">
        <v>317</v>
      </c>
      <c r="Y160" s="74" t="s">
        <v>318</v>
      </c>
      <c r="Z160" s="53" t="s">
        <v>7</v>
      </c>
      <c r="AA160" s="53" t="s">
        <v>8</v>
      </c>
      <c r="AB160" s="162" t="s">
        <v>9</v>
      </c>
      <c r="AC160" s="163" t="s">
        <v>10</v>
      </c>
    </row>
    <row r="161" spans="2:30" ht="29.25" customHeight="1">
      <c r="B161" s="25" t="s">
        <v>11</v>
      </c>
      <c r="C161" s="172"/>
      <c r="D161" s="27" t="s">
        <v>12</v>
      </c>
      <c r="E161" s="27" t="s">
        <v>13</v>
      </c>
      <c r="F161" s="27" t="s">
        <v>14</v>
      </c>
      <c r="G161" s="28" t="s">
        <v>197</v>
      </c>
      <c r="H161" s="27" t="s">
        <v>16</v>
      </c>
      <c r="I161" s="26">
        <v>0.5</v>
      </c>
      <c r="J161" s="26" t="s">
        <v>17</v>
      </c>
      <c r="K161" s="28" t="s">
        <v>196</v>
      </c>
      <c r="L161" s="27" t="s">
        <v>19</v>
      </c>
      <c r="M161" s="28" t="s">
        <v>198</v>
      </c>
      <c r="N161" s="28" t="s">
        <v>199</v>
      </c>
      <c r="O161" s="27" t="s">
        <v>21</v>
      </c>
      <c r="P161" s="27" t="s">
        <v>22</v>
      </c>
      <c r="Q161" s="27" t="s">
        <v>319</v>
      </c>
      <c r="R161" s="27" t="s">
        <v>321</v>
      </c>
      <c r="S161" s="27" t="s">
        <v>320</v>
      </c>
      <c r="T161" s="27" t="s">
        <v>23</v>
      </c>
      <c r="U161" s="27" t="s">
        <v>24</v>
      </c>
      <c r="V161" s="27" t="s">
        <v>25</v>
      </c>
      <c r="W161" s="27" t="s">
        <v>350</v>
      </c>
      <c r="X161" s="27" t="s">
        <v>321</v>
      </c>
      <c r="Y161" s="27" t="s">
        <v>320</v>
      </c>
      <c r="Z161" s="27" t="s">
        <v>26</v>
      </c>
      <c r="AA161" s="27" t="s">
        <v>27</v>
      </c>
      <c r="AB161" s="162"/>
      <c r="AC161" s="163"/>
    </row>
    <row r="162" spans="2:30" ht="20.25" customHeight="1">
      <c r="B162" s="139">
        <v>130</v>
      </c>
      <c r="C162" s="87"/>
      <c r="D162" s="72" t="s">
        <v>111</v>
      </c>
      <c r="E162" s="73" t="s">
        <v>166</v>
      </c>
      <c r="F162" s="48" t="s">
        <v>570</v>
      </c>
      <c r="G162" s="4"/>
      <c r="H162" s="2">
        <v>80</v>
      </c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>
        <f>SUM(H162:S162)</f>
        <v>80</v>
      </c>
      <c r="U162" s="2"/>
      <c r="V162" s="2"/>
      <c r="W162" s="2"/>
      <c r="X162" s="2"/>
      <c r="Y162" s="2"/>
      <c r="Z162" s="2"/>
      <c r="AA162" s="2">
        <f>SUM(T162:Z162)</f>
        <v>80</v>
      </c>
      <c r="AB162" s="84">
        <v>1</v>
      </c>
      <c r="AC162" s="84">
        <v>2</v>
      </c>
      <c r="AD162" s="5">
        <v>1</v>
      </c>
    </row>
    <row r="163" spans="2:30" ht="20.25" customHeight="1">
      <c r="B163" s="139">
        <v>131</v>
      </c>
      <c r="C163" s="87"/>
      <c r="D163" s="72" t="s">
        <v>618</v>
      </c>
      <c r="E163" s="73" t="s">
        <v>617</v>
      </c>
      <c r="F163" s="48" t="s">
        <v>585</v>
      </c>
      <c r="G163" s="4"/>
      <c r="H163" s="2">
        <v>60</v>
      </c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>
        <f t="shared" ref="T163:T186" si="18">SUM(H163:S163)</f>
        <v>60</v>
      </c>
      <c r="U163" s="2"/>
      <c r="V163" s="2"/>
      <c r="W163" s="2"/>
      <c r="X163" s="2"/>
      <c r="Y163" s="2"/>
      <c r="Z163" s="2"/>
      <c r="AA163" s="2">
        <f t="shared" ref="AA163:AA186" si="19">SUM(T163:Z163)</f>
        <v>60</v>
      </c>
      <c r="AB163" s="84">
        <v>1</v>
      </c>
      <c r="AC163" s="84">
        <v>4</v>
      </c>
      <c r="AD163" s="5">
        <v>2</v>
      </c>
    </row>
    <row r="164" spans="2:30" ht="20.25" customHeight="1">
      <c r="B164" s="139">
        <v>132</v>
      </c>
      <c r="C164" s="87"/>
      <c r="D164" s="72" t="s">
        <v>620</v>
      </c>
      <c r="E164" s="73" t="s">
        <v>617</v>
      </c>
      <c r="F164" s="48" t="s">
        <v>587</v>
      </c>
      <c r="G164" s="4"/>
      <c r="H164" s="2">
        <v>60</v>
      </c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>
        <f t="shared" si="18"/>
        <v>60</v>
      </c>
      <c r="U164" s="2"/>
      <c r="V164" s="2"/>
      <c r="W164" s="2"/>
      <c r="X164" s="2"/>
      <c r="Y164" s="2"/>
      <c r="Z164" s="2"/>
      <c r="AA164" s="2">
        <f t="shared" si="19"/>
        <v>60</v>
      </c>
      <c r="AB164" s="84" t="s">
        <v>32</v>
      </c>
      <c r="AC164" s="84"/>
      <c r="AD164" s="5">
        <v>3</v>
      </c>
    </row>
    <row r="165" spans="2:30" ht="20.25" customHeight="1">
      <c r="B165" s="139">
        <v>133</v>
      </c>
      <c r="C165" s="87"/>
      <c r="D165" s="72" t="s">
        <v>621</v>
      </c>
      <c r="E165" s="73" t="s">
        <v>617</v>
      </c>
      <c r="F165" s="48" t="s">
        <v>588</v>
      </c>
      <c r="G165" s="4"/>
      <c r="H165" s="2">
        <v>60</v>
      </c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>
        <f t="shared" si="18"/>
        <v>60</v>
      </c>
      <c r="U165" s="2"/>
      <c r="V165" s="2"/>
      <c r="W165" s="2"/>
      <c r="X165" s="2"/>
      <c r="Y165" s="2"/>
      <c r="Z165" s="2"/>
      <c r="AA165" s="2">
        <f t="shared" si="19"/>
        <v>60</v>
      </c>
      <c r="AB165" s="84">
        <v>1</v>
      </c>
      <c r="AC165" s="84">
        <v>1</v>
      </c>
      <c r="AD165" s="5">
        <v>4</v>
      </c>
    </row>
    <row r="166" spans="2:30" ht="20.25" customHeight="1">
      <c r="B166" s="139">
        <v>134</v>
      </c>
      <c r="C166" s="87"/>
      <c r="D166" s="72" t="s">
        <v>622</v>
      </c>
      <c r="E166" s="73" t="s">
        <v>617</v>
      </c>
      <c r="F166" s="48" t="s">
        <v>589</v>
      </c>
      <c r="G166" s="4"/>
      <c r="H166" s="2">
        <v>60</v>
      </c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>
        <f t="shared" si="18"/>
        <v>60</v>
      </c>
      <c r="U166" s="2"/>
      <c r="V166" s="2"/>
      <c r="W166" s="2"/>
      <c r="X166" s="2"/>
      <c r="Y166" s="2"/>
      <c r="Z166" s="2"/>
      <c r="AA166" s="2">
        <f t="shared" si="19"/>
        <v>60</v>
      </c>
      <c r="AB166" s="84" t="s">
        <v>32</v>
      </c>
      <c r="AC166" s="84"/>
      <c r="AD166" s="5">
        <v>5</v>
      </c>
    </row>
    <row r="167" spans="2:30" ht="20.25" customHeight="1">
      <c r="B167" s="139">
        <v>135</v>
      </c>
      <c r="C167" s="87"/>
      <c r="D167" s="72" t="s">
        <v>624</v>
      </c>
      <c r="E167" s="73" t="s">
        <v>617</v>
      </c>
      <c r="F167" s="48" t="s">
        <v>591</v>
      </c>
      <c r="G167" s="4"/>
      <c r="H167" s="2">
        <v>60</v>
      </c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>
        <f t="shared" si="18"/>
        <v>60</v>
      </c>
      <c r="U167" s="2"/>
      <c r="V167" s="2"/>
      <c r="W167" s="2"/>
      <c r="X167" s="2"/>
      <c r="Y167" s="2"/>
      <c r="Z167" s="2"/>
      <c r="AA167" s="2">
        <f t="shared" si="19"/>
        <v>60</v>
      </c>
      <c r="AB167" s="84">
        <v>1</v>
      </c>
      <c r="AC167" s="84">
        <v>2</v>
      </c>
      <c r="AD167" s="5">
        <v>6</v>
      </c>
    </row>
    <row r="168" spans="2:30" ht="20.25" customHeight="1">
      <c r="B168" s="139">
        <v>136</v>
      </c>
      <c r="C168" s="87"/>
      <c r="D168" s="72" t="s">
        <v>625</v>
      </c>
      <c r="E168" s="73" t="s">
        <v>617</v>
      </c>
      <c r="F168" s="48" t="s">
        <v>592</v>
      </c>
      <c r="G168" s="4"/>
      <c r="H168" s="2">
        <v>60</v>
      </c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>
        <f t="shared" si="18"/>
        <v>60</v>
      </c>
      <c r="U168" s="2"/>
      <c r="V168" s="2"/>
      <c r="W168" s="2"/>
      <c r="X168" s="2"/>
      <c r="Y168" s="2"/>
      <c r="Z168" s="2"/>
      <c r="AA168" s="2">
        <f t="shared" si="19"/>
        <v>60</v>
      </c>
      <c r="AB168" s="84">
        <v>1</v>
      </c>
      <c r="AC168" s="84">
        <v>1</v>
      </c>
      <c r="AD168" s="5">
        <v>7</v>
      </c>
    </row>
    <row r="169" spans="2:30" ht="20.25" customHeight="1">
      <c r="B169" s="139">
        <v>137</v>
      </c>
      <c r="C169" s="14"/>
      <c r="D169" s="72" t="s">
        <v>108</v>
      </c>
      <c r="E169" s="73" t="s">
        <v>164</v>
      </c>
      <c r="F169" s="47" t="s">
        <v>649</v>
      </c>
      <c r="G169" s="4"/>
      <c r="H169" s="2">
        <v>60</v>
      </c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>
        <f t="shared" si="18"/>
        <v>60</v>
      </c>
      <c r="U169" s="2"/>
      <c r="V169" s="2"/>
      <c r="W169" s="2"/>
      <c r="X169" s="2"/>
      <c r="Y169" s="2"/>
      <c r="Z169" s="2"/>
      <c r="AA169" s="2">
        <f t="shared" si="19"/>
        <v>60</v>
      </c>
      <c r="AB169" s="84">
        <v>1</v>
      </c>
      <c r="AC169" s="84">
        <v>1</v>
      </c>
      <c r="AD169" s="5">
        <v>8</v>
      </c>
    </row>
    <row r="170" spans="2:30" ht="20.25" customHeight="1">
      <c r="B170" s="139">
        <v>138</v>
      </c>
      <c r="C170" s="14"/>
      <c r="D170" s="72" t="s">
        <v>110</v>
      </c>
      <c r="E170" s="73" t="s">
        <v>165</v>
      </c>
      <c r="F170" s="47" t="s">
        <v>650</v>
      </c>
      <c r="G170" s="4"/>
      <c r="H170" s="2">
        <v>60</v>
      </c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>
        <f t="shared" si="18"/>
        <v>60</v>
      </c>
      <c r="U170" s="2"/>
      <c r="V170" s="2"/>
      <c r="W170" s="2"/>
      <c r="X170" s="2"/>
      <c r="Y170" s="2"/>
      <c r="Z170" s="2"/>
      <c r="AA170" s="2">
        <f t="shared" si="19"/>
        <v>60</v>
      </c>
      <c r="AB170" s="84">
        <v>1</v>
      </c>
      <c r="AC170" s="84">
        <v>1</v>
      </c>
      <c r="AD170" s="5">
        <v>9</v>
      </c>
    </row>
    <row r="171" spans="2:30" ht="20.25" customHeight="1">
      <c r="B171" s="139">
        <v>139</v>
      </c>
      <c r="C171" s="14"/>
      <c r="D171" s="72" t="s">
        <v>112</v>
      </c>
      <c r="E171" s="73" t="s">
        <v>167</v>
      </c>
      <c r="F171" s="48" t="s">
        <v>571</v>
      </c>
      <c r="G171" s="4"/>
      <c r="H171" s="2">
        <v>60</v>
      </c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>
        <f t="shared" si="18"/>
        <v>60</v>
      </c>
      <c r="U171" s="2"/>
      <c r="V171" s="2"/>
      <c r="W171" s="2"/>
      <c r="X171" s="2"/>
      <c r="Y171" s="2"/>
      <c r="Z171" s="2"/>
      <c r="AA171" s="2">
        <f t="shared" si="19"/>
        <v>60</v>
      </c>
      <c r="AB171" s="84">
        <v>1</v>
      </c>
      <c r="AC171" s="84">
        <v>2</v>
      </c>
      <c r="AD171" s="5">
        <v>10</v>
      </c>
    </row>
    <row r="172" spans="2:30" ht="20.25" customHeight="1">
      <c r="B172" s="139">
        <v>140</v>
      </c>
      <c r="C172" s="14"/>
      <c r="D172" s="72" t="s">
        <v>335</v>
      </c>
      <c r="E172" s="73" t="s">
        <v>276</v>
      </c>
      <c r="F172" s="64" t="s">
        <v>574</v>
      </c>
      <c r="G172" s="4"/>
      <c r="H172" s="2">
        <v>60</v>
      </c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>
        <f t="shared" si="18"/>
        <v>60</v>
      </c>
      <c r="U172" s="2"/>
      <c r="V172" s="2"/>
      <c r="W172" s="2"/>
      <c r="X172" s="2"/>
      <c r="Y172" s="2"/>
      <c r="Z172" s="2"/>
      <c r="AA172" s="2">
        <f t="shared" si="19"/>
        <v>60</v>
      </c>
      <c r="AB172" s="167" t="s">
        <v>32</v>
      </c>
      <c r="AC172" s="168"/>
      <c r="AD172" s="5">
        <v>11</v>
      </c>
    </row>
    <row r="173" spans="2:30" ht="20.25" customHeight="1">
      <c r="B173" s="139">
        <v>141</v>
      </c>
      <c r="C173" s="14"/>
      <c r="D173" s="72" t="s">
        <v>113</v>
      </c>
      <c r="E173" s="73" t="s">
        <v>168</v>
      </c>
      <c r="F173" s="48" t="s">
        <v>572</v>
      </c>
      <c r="G173" s="4"/>
      <c r="H173" s="2">
        <v>60</v>
      </c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>
        <f t="shared" si="18"/>
        <v>60</v>
      </c>
      <c r="U173" s="2"/>
      <c r="V173" s="2"/>
      <c r="W173" s="2"/>
      <c r="X173" s="2"/>
      <c r="Y173" s="2"/>
      <c r="Z173" s="2"/>
      <c r="AA173" s="2">
        <f t="shared" si="19"/>
        <v>60</v>
      </c>
      <c r="AB173" s="84">
        <v>1</v>
      </c>
      <c r="AC173" s="84">
        <v>1</v>
      </c>
      <c r="AD173" s="5">
        <v>12</v>
      </c>
    </row>
    <row r="174" spans="2:30" ht="20.25" customHeight="1">
      <c r="B174" s="139">
        <v>142</v>
      </c>
      <c r="C174" s="14"/>
      <c r="D174" s="72" t="s">
        <v>267</v>
      </c>
      <c r="E174" s="73" t="s">
        <v>274</v>
      </c>
      <c r="F174" s="64" t="s">
        <v>573</v>
      </c>
      <c r="G174" s="4"/>
      <c r="H174" s="2">
        <v>60</v>
      </c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>
        <f t="shared" si="18"/>
        <v>60</v>
      </c>
      <c r="U174" s="2"/>
      <c r="V174" s="2"/>
      <c r="W174" s="2"/>
      <c r="X174" s="2"/>
      <c r="Y174" s="2"/>
      <c r="Z174" s="2"/>
      <c r="AA174" s="2">
        <f t="shared" si="19"/>
        <v>60</v>
      </c>
      <c r="AB174" s="84">
        <v>1</v>
      </c>
      <c r="AC174" s="84">
        <v>1</v>
      </c>
      <c r="AD174" s="5">
        <v>13</v>
      </c>
    </row>
    <row r="175" spans="2:30" ht="20.25" customHeight="1">
      <c r="B175" s="139">
        <v>143</v>
      </c>
      <c r="C175" s="14"/>
      <c r="D175" s="72" t="s">
        <v>302</v>
      </c>
      <c r="E175" s="73" t="s">
        <v>297</v>
      </c>
      <c r="F175" s="64" t="s">
        <v>303</v>
      </c>
      <c r="G175" s="4"/>
      <c r="H175" s="2">
        <v>60</v>
      </c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>
        <f t="shared" si="18"/>
        <v>60</v>
      </c>
      <c r="U175" s="2"/>
      <c r="V175" s="2"/>
      <c r="W175" s="2"/>
      <c r="X175" s="2"/>
      <c r="Y175" s="2"/>
      <c r="Z175" s="2"/>
      <c r="AA175" s="2">
        <f t="shared" si="19"/>
        <v>60</v>
      </c>
      <c r="AB175" s="167" t="s">
        <v>32</v>
      </c>
      <c r="AC175" s="168"/>
      <c r="AD175" s="5">
        <v>14</v>
      </c>
    </row>
    <row r="176" spans="2:30" ht="20.25" customHeight="1">
      <c r="B176" s="139">
        <v>144</v>
      </c>
      <c r="C176" s="14"/>
      <c r="D176" s="72" t="s">
        <v>336</v>
      </c>
      <c r="E176" s="73" t="s">
        <v>330</v>
      </c>
      <c r="F176" s="64" t="s">
        <v>338</v>
      </c>
      <c r="G176" s="4"/>
      <c r="H176" s="2">
        <v>60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>
        <f t="shared" si="18"/>
        <v>60</v>
      </c>
      <c r="U176" s="2"/>
      <c r="V176" s="2"/>
      <c r="W176" s="2"/>
      <c r="X176" s="2"/>
      <c r="Y176" s="2"/>
      <c r="Z176" s="2"/>
      <c r="AA176" s="2">
        <f t="shared" si="19"/>
        <v>60</v>
      </c>
      <c r="AB176" s="84">
        <v>1</v>
      </c>
      <c r="AC176" s="84">
        <v>1</v>
      </c>
      <c r="AD176" s="5">
        <v>15</v>
      </c>
    </row>
    <row r="177" spans="2:30" ht="20.25" customHeight="1">
      <c r="B177" s="139">
        <v>145</v>
      </c>
      <c r="C177" s="14"/>
      <c r="D177" s="72" t="s">
        <v>337</v>
      </c>
      <c r="E177" s="73" t="s">
        <v>330</v>
      </c>
      <c r="F177" s="64" t="s">
        <v>651</v>
      </c>
      <c r="G177" s="4"/>
      <c r="H177" s="2">
        <v>60</v>
      </c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>
        <f t="shared" si="18"/>
        <v>60</v>
      </c>
      <c r="U177" s="2"/>
      <c r="V177" s="2"/>
      <c r="W177" s="2"/>
      <c r="X177" s="2"/>
      <c r="Y177" s="2"/>
      <c r="Z177" s="2"/>
      <c r="AA177" s="2">
        <f t="shared" si="19"/>
        <v>60</v>
      </c>
      <c r="AB177" s="84">
        <v>1</v>
      </c>
      <c r="AC177" s="84">
        <v>0</v>
      </c>
      <c r="AD177" s="5">
        <v>16</v>
      </c>
    </row>
    <row r="178" spans="2:30" ht="20.25" customHeight="1">
      <c r="B178" s="139">
        <v>146</v>
      </c>
      <c r="C178" s="14"/>
      <c r="D178" s="72" t="s">
        <v>356</v>
      </c>
      <c r="E178" s="73" t="s">
        <v>355</v>
      </c>
      <c r="F178" s="64" t="s">
        <v>575</v>
      </c>
      <c r="G178" s="4"/>
      <c r="H178" s="2">
        <v>60</v>
      </c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>
        <f t="shared" si="18"/>
        <v>60</v>
      </c>
      <c r="U178" s="2"/>
      <c r="V178" s="2"/>
      <c r="W178" s="2"/>
      <c r="X178" s="2"/>
      <c r="Y178" s="2"/>
      <c r="Z178" s="2"/>
      <c r="AA178" s="2">
        <f t="shared" si="19"/>
        <v>60</v>
      </c>
      <c r="AB178" s="84">
        <v>1</v>
      </c>
      <c r="AC178" s="84">
        <v>3</v>
      </c>
      <c r="AD178" s="5">
        <v>17</v>
      </c>
    </row>
    <row r="179" spans="2:30" ht="20.25" customHeight="1">
      <c r="B179" s="139">
        <v>147</v>
      </c>
      <c r="C179" s="14"/>
      <c r="D179" s="72" t="s">
        <v>440</v>
      </c>
      <c r="E179" s="73" t="s">
        <v>442</v>
      </c>
      <c r="F179" s="64" t="s">
        <v>444</v>
      </c>
      <c r="G179" s="4"/>
      <c r="H179" s="2">
        <v>60</v>
      </c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>
        <f t="shared" si="18"/>
        <v>60</v>
      </c>
      <c r="U179" s="2"/>
      <c r="V179" s="2"/>
      <c r="W179" s="2"/>
      <c r="X179" s="2"/>
      <c r="Y179" s="2"/>
      <c r="Z179" s="2"/>
      <c r="AA179" s="2">
        <f t="shared" si="19"/>
        <v>60</v>
      </c>
      <c r="AB179" s="167" t="s">
        <v>32</v>
      </c>
      <c r="AC179" s="168"/>
      <c r="AD179" s="5">
        <v>18</v>
      </c>
    </row>
    <row r="180" spans="2:30" ht="20.25" customHeight="1">
      <c r="B180" s="139">
        <v>148</v>
      </c>
      <c r="C180" s="14"/>
      <c r="D180" s="72" t="s">
        <v>441</v>
      </c>
      <c r="E180" s="73" t="s">
        <v>443</v>
      </c>
      <c r="F180" s="64" t="s">
        <v>445</v>
      </c>
      <c r="G180" s="4"/>
      <c r="H180" s="2">
        <v>60</v>
      </c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>
        <f t="shared" si="18"/>
        <v>60</v>
      </c>
      <c r="U180" s="2"/>
      <c r="V180" s="2"/>
      <c r="W180" s="2"/>
      <c r="X180" s="2"/>
      <c r="Y180" s="2"/>
      <c r="Z180" s="2"/>
      <c r="AA180" s="2">
        <f t="shared" si="19"/>
        <v>60</v>
      </c>
      <c r="AB180" s="167" t="s">
        <v>32</v>
      </c>
      <c r="AC180" s="168"/>
      <c r="AD180" s="5">
        <v>19</v>
      </c>
    </row>
    <row r="181" spans="2:30" ht="20.25" customHeight="1">
      <c r="B181" s="139">
        <v>149</v>
      </c>
      <c r="C181" s="14"/>
      <c r="D181" s="72" t="s">
        <v>477</v>
      </c>
      <c r="E181" s="73" t="s">
        <v>479</v>
      </c>
      <c r="F181" s="64" t="s">
        <v>478</v>
      </c>
      <c r="G181" s="4"/>
      <c r="H181" s="2">
        <v>60</v>
      </c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>
        <f t="shared" si="18"/>
        <v>60</v>
      </c>
      <c r="U181" s="2"/>
      <c r="V181" s="2"/>
      <c r="W181" s="2"/>
      <c r="X181" s="2"/>
      <c r="Y181" s="2"/>
      <c r="Z181" s="2"/>
      <c r="AA181" s="2">
        <f t="shared" si="19"/>
        <v>60</v>
      </c>
      <c r="AB181" s="84">
        <v>1</v>
      </c>
      <c r="AC181" s="84">
        <v>2</v>
      </c>
      <c r="AD181" s="5">
        <v>20</v>
      </c>
    </row>
    <row r="182" spans="2:30" ht="20.25" customHeight="1">
      <c r="B182" s="139">
        <v>150</v>
      </c>
      <c r="C182" s="14"/>
      <c r="D182" s="72" t="s">
        <v>495</v>
      </c>
      <c r="E182" s="73" t="s">
        <v>497</v>
      </c>
      <c r="F182" s="64" t="s">
        <v>496</v>
      </c>
      <c r="G182" s="4"/>
      <c r="H182" s="2">
        <v>60</v>
      </c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>
        <f t="shared" si="18"/>
        <v>60</v>
      </c>
      <c r="U182" s="2"/>
      <c r="V182" s="2"/>
      <c r="W182" s="2"/>
      <c r="X182" s="2"/>
      <c r="Y182" s="2"/>
      <c r="Z182" s="2"/>
      <c r="AA182" s="2">
        <f t="shared" si="19"/>
        <v>60</v>
      </c>
      <c r="AB182" s="167" t="s">
        <v>32</v>
      </c>
      <c r="AC182" s="168"/>
      <c r="AD182" s="5">
        <v>21</v>
      </c>
    </row>
    <row r="183" spans="2:30" ht="20.25" customHeight="1">
      <c r="B183" s="139">
        <v>151</v>
      </c>
      <c r="C183" s="14"/>
      <c r="D183" s="72" t="s">
        <v>543</v>
      </c>
      <c r="E183" s="73" t="s">
        <v>545</v>
      </c>
      <c r="F183" s="64" t="s">
        <v>586</v>
      </c>
      <c r="G183" s="4"/>
      <c r="H183" s="2">
        <v>60</v>
      </c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>
        <f t="shared" si="18"/>
        <v>60</v>
      </c>
      <c r="U183" s="2"/>
      <c r="V183" s="2"/>
      <c r="W183" s="2"/>
      <c r="X183" s="2"/>
      <c r="Y183" s="2"/>
      <c r="Z183" s="2"/>
      <c r="AA183" s="2">
        <f t="shared" si="19"/>
        <v>60</v>
      </c>
      <c r="AB183" s="84">
        <v>1</v>
      </c>
      <c r="AC183" s="84">
        <v>3</v>
      </c>
      <c r="AD183" s="5">
        <v>22</v>
      </c>
    </row>
    <row r="184" spans="2:30" ht="20.25" customHeight="1">
      <c r="B184" s="139">
        <v>152</v>
      </c>
      <c r="C184" s="14"/>
      <c r="D184" s="72" t="s">
        <v>544</v>
      </c>
      <c r="E184" s="73" t="s">
        <v>545</v>
      </c>
      <c r="F184" s="64" t="s">
        <v>652</v>
      </c>
      <c r="G184" s="4"/>
      <c r="H184" s="2">
        <v>60</v>
      </c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>
        <f t="shared" si="18"/>
        <v>60</v>
      </c>
      <c r="U184" s="2"/>
      <c r="V184" s="2"/>
      <c r="W184" s="2"/>
      <c r="X184" s="2"/>
      <c r="Y184" s="2"/>
      <c r="Z184" s="2"/>
      <c r="AA184" s="2">
        <f t="shared" si="19"/>
        <v>60</v>
      </c>
      <c r="AB184" s="167" t="s">
        <v>32</v>
      </c>
      <c r="AC184" s="168"/>
      <c r="AD184" s="5">
        <v>23</v>
      </c>
    </row>
    <row r="185" spans="2:30" ht="20.25" customHeight="1">
      <c r="B185" s="139">
        <v>153</v>
      </c>
      <c r="C185" s="151"/>
      <c r="D185" s="146" t="s">
        <v>680</v>
      </c>
      <c r="E185" s="144" t="s">
        <v>663</v>
      </c>
      <c r="F185" s="152" t="s">
        <v>682</v>
      </c>
      <c r="G185" s="153"/>
      <c r="H185" s="3">
        <v>60</v>
      </c>
      <c r="I185" s="3"/>
      <c r="J185" s="3"/>
      <c r="K185" s="3"/>
      <c r="L185" s="3"/>
      <c r="M185" s="3"/>
      <c r="N185" s="3"/>
      <c r="O185" s="2"/>
      <c r="P185" s="3"/>
      <c r="Q185" s="3"/>
      <c r="R185" s="3"/>
      <c r="S185" s="3"/>
      <c r="T185" s="2">
        <f t="shared" si="18"/>
        <v>60</v>
      </c>
      <c r="U185" s="3"/>
      <c r="V185" s="3"/>
      <c r="W185" s="3"/>
      <c r="X185" s="3"/>
      <c r="Y185" s="3"/>
      <c r="Z185" s="3"/>
      <c r="AA185" s="2">
        <f t="shared" si="19"/>
        <v>60</v>
      </c>
      <c r="AB185" s="84">
        <v>1</v>
      </c>
      <c r="AC185" s="84">
        <v>3</v>
      </c>
      <c r="AD185" s="5">
        <v>24</v>
      </c>
    </row>
    <row r="186" spans="2:30" ht="20.25" customHeight="1">
      <c r="B186" s="139">
        <v>154</v>
      </c>
      <c r="C186" s="151"/>
      <c r="D186" s="154" t="s">
        <v>681</v>
      </c>
      <c r="E186" s="144" t="s">
        <v>677</v>
      </c>
      <c r="F186" s="152" t="s">
        <v>683</v>
      </c>
      <c r="G186" s="153"/>
      <c r="H186" s="3">
        <v>60</v>
      </c>
      <c r="I186" s="3"/>
      <c r="J186" s="3"/>
      <c r="K186" s="3"/>
      <c r="L186" s="3"/>
      <c r="M186" s="3"/>
      <c r="N186" s="3"/>
      <c r="O186" s="2"/>
      <c r="P186" s="3"/>
      <c r="Q186" s="3"/>
      <c r="R186" s="3"/>
      <c r="S186" s="3"/>
      <c r="T186" s="2">
        <f t="shared" si="18"/>
        <v>60</v>
      </c>
      <c r="U186" s="3"/>
      <c r="V186" s="3"/>
      <c r="W186" s="3"/>
      <c r="X186" s="3"/>
      <c r="Y186" s="3"/>
      <c r="Z186" s="3"/>
      <c r="AA186" s="2">
        <f t="shared" si="19"/>
        <v>60</v>
      </c>
      <c r="AB186" s="84">
        <v>1</v>
      </c>
      <c r="AC186" s="84">
        <v>1</v>
      </c>
      <c r="AD186" s="5">
        <v>25</v>
      </c>
    </row>
    <row r="187" spans="2:30" ht="20.25" customHeight="1">
      <c r="B187" s="196" t="s">
        <v>47</v>
      </c>
      <c r="C187" s="196"/>
      <c r="D187" s="196"/>
      <c r="E187" s="196"/>
      <c r="F187" s="196"/>
      <c r="G187" s="196"/>
      <c r="H187" s="2">
        <f>SUM(H162:H186)</f>
        <v>1520</v>
      </c>
      <c r="I187" s="2">
        <f t="shared" ref="I187:Z187" si="20">SUM(I162:I186)</f>
        <v>0</v>
      </c>
      <c r="J187" s="2">
        <f t="shared" si="20"/>
        <v>0</v>
      </c>
      <c r="K187" s="2">
        <f t="shared" si="20"/>
        <v>0</v>
      </c>
      <c r="L187" s="2">
        <f t="shared" si="20"/>
        <v>0</v>
      </c>
      <c r="M187" s="2">
        <f t="shared" si="20"/>
        <v>0</v>
      </c>
      <c r="N187" s="2">
        <f t="shared" si="20"/>
        <v>0</v>
      </c>
      <c r="O187" s="2">
        <f t="shared" si="20"/>
        <v>0</v>
      </c>
      <c r="P187" s="2">
        <f t="shared" si="20"/>
        <v>0</v>
      </c>
      <c r="Q187" s="2">
        <f t="shared" si="20"/>
        <v>0</v>
      </c>
      <c r="R187" s="2">
        <f t="shared" si="20"/>
        <v>0</v>
      </c>
      <c r="S187" s="2">
        <f t="shared" si="20"/>
        <v>0</v>
      </c>
      <c r="T187" s="2">
        <f>SUM(T162:T186)</f>
        <v>1520</v>
      </c>
      <c r="U187" s="2">
        <f t="shared" si="20"/>
        <v>0</v>
      </c>
      <c r="V187" s="2">
        <f t="shared" si="20"/>
        <v>0</v>
      </c>
      <c r="W187" s="2">
        <f t="shared" si="20"/>
        <v>0</v>
      </c>
      <c r="X187" s="2">
        <f t="shared" si="20"/>
        <v>0</v>
      </c>
      <c r="Y187" s="2">
        <f t="shared" si="20"/>
        <v>0</v>
      </c>
      <c r="Z187" s="2">
        <f t="shared" si="20"/>
        <v>0</v>
      </c>
      <c r="AA187" s="2">
        <f>SUM(AA162:AA186)</f>
        <v>1520</v>
      </c>
      <c r="AB187" s="160"/>
      <c r="AC187" s="161"/>
    </row>
    <row r="188" spans="2:30" ht="20.25" customHeight="1">
      <c r="B188" s="203" t="s">
        <v>693</v>
      </c>
      <c r="C188" s="203"/>
      <c r="D188" s="203"/>
      <c r="E188" s="203"/>
      <c r="F188" s="203"/>
      <c r="G188" s="203"/>
      <c r="H188" s="203"/>
      <c r="I188" s="203"/>
      <c r="J188" s="203"/>
      <c r="K188" s="203"/>
      <c r="L188" s="203"/>
      <c r="M188" s="203"/>
      <c r="N188" s="203"/>
      <c r="O188" s="203"/>
      <c r="P188" s="203"/>
      <c r="Q188" s="203"/>
      <c r="R188" s="203"/>
      <c r="S188" s="203"/>
      <c r="T188" s="203"/>
      <c r="U188" s="203"/>
      <c r="V188" s="203"/>
      <c r="W188" s="203"/>
      <c r="X188" s="203"/>
      <c r="Y188" s="203"/>
      <c r="Z188" s="203"/>
      <c r="AA188" s="203"/>
      <c r="AB188" s="7"/>
      <c r="AC188" s="7"/>
    </row>
    <row r="189" spans="2:30" ht="33" customHeight="1">
      <c r="B189" s="53" t="s">
        <v>0</v>
      </c>
      <c r="C189" s="171" t="s">
        <v>351</v>
      </c>
      <c r="D189" s="53" t="s">
        <v>1</v>
      </c>
      <c r="E189" s="53" t="s">
        <v>2</v>
      </c>
      <c r="F189" s="53" t="s">
        <v>3</v>
      </c>
      <c r="G189" s="74" t="s">
        <v>187</v>
      </c>
      <c r="H189" s="74" t="s">
        <v>188</v>
      </c>
      <c r="I189" s="75" t="s">
        <v>395</v>
      </c>
      <c r="J189" s="98" t="s">
        <v>329</v>
      </c>
      <c r="K189" s="74" t="s">
        <v>189</v>
      </c>
      <c r="L189" s="74" t="s">
        <v>190</v>
      </c>
      <c r="M189" s="74" t="s">
        <v>191</v>
      </c>
      <c r="N189" s="74" t="s">
        <v>192</v>
      </c>
      <c r="O189" s="74" t="s">
        <v>193</v>
      </c>
      <c r="P189" s="74" t="s">
        <v>194</v>
      </c>
      <c r="Q189" s="74" t="s">
        <v>316</v>
      </c>
      <c r="R189" s="74" t="s">
        <v>317</v>
      </c>
      <c r="S189" s="74" t="s">
        <v>318</v>
      </c>
      <c r="T189" s="74" t="s">
        <v>195</v>
      </c>
      <c r="U189" s="53" t="s">
        <v>5</v>
      </c>
      <c r="V189" s="53" t="s">
        <v>6</v>
      </c>
      <c r="W189" s="53" t="s">
        <v>349</v>
      </c>
      <c r="X189" s="74" t="s">
        <v>317</v>
      </c>
      <c r="Y189" s="74" t="s">
        <v>318</v>
      </c>
      <c r="Z189" s="53" t="s">
        <v>7</v>
      </c>
      <c r="AA189" s="53" t="s">
        <v>8</v>
      </c>
      <c r="AB189" s="162" t="s">
        <v>9</v>
      </c>
      <c r="AC189" s="163" t="s">
        <v>10</v>
      </c>
    </row>
    <row r="190" spans="2:30" ht="28.5" customHeight="1">
      <c r="B190" s="25" t="s">
        <v>11</v>
      </c>
      <c r="C190" s="172"/>
      <c r="D190" s="27" t="s">
        <v>12</v>
      </c>
      <c r="E190" s="27" t="s">
        <v>13</v>
      </c>
      <c r="F190" s="27" t="s">
        <v>14</v>
      </c>
      <c r="G190" s="28" t="s">
        <v>197</v>
      </c>
      <c r="H190" s="27" t="s">
        <v>16</v>
      </c>
      <c r="I190" s="26">
        <v>0.5</v>
      </c>
      <c r="J190" s="26" t="s">
        <v>17</v>
      </c>
      <c r="K190" s="28" t="s">
        <v>196</v>
      </c>
      <c r="L190" s="27" t="s">
        <v>19</v>
      </c>
      <c r="M190" s="28" t="s">
        <v>198</v>
      </c>
      <c r="N190" s="28" t="s">
        <v>199</v>
      </c>
      <c r="O190" s="27" t="s">
        <v>21</v>
      </c>
      <c r="P190" s="27" t="s">
        <v>22</v>
      </c>
      <c r="Q190" s="27" t="s">
        <v>319</v>
      </c>
      <c r="R190" s="27" t="s">
        <v>321</v>
      </c>
      <c r="S190" s="27" t="s">
        <v>320</v>
      </c>
      <c r="T190" s="27" t="s">
        <v>23</v>
      </c>
      <c r="U190" s="27" t="s">
        <v>24</v>
      </c>
      <c r="V190" s="27" t="s">
        <v>25</v>
      </c>
      <c r="W190" s="27" t="s">
        <v>350</v>
      </c>
      <c r="X190" s="27" t="s">
        <v>321</v>
      </c>
      <c r="Y190" s="27" t="s">
        <v>320</v>
      </c>
      <c r="Z190" s="27" t="s">
        <v>26</v>
      </c>
      <c r="AA190" s="27" t="s">
        <v>27</v>
      </c>
      <c r="AB190" s="162"/>
      <c r="AC190" s="163"/>
    </row>
    <row r="191" spans="2:30" ht="20.25" customHeight="1">
      <c r="B191" s="139">
        <v>155</v>
      </c>
      <c r="C191" s="14"/>
      <c r="D191" s="72" t="s">
        <v>114</v>
      </c>
      <c r="E191" s="73" t="s">
        <v>684</v>
      </c>
      <c r="F191" s="48" t="s">
        <v>115</v>
      </c>
      <c r="G191" s="4"/>
      <c r="H191" s="2">
        <v>60</v>
      </c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>
        <f>SUM(H191:S191)</f>
        <v>60</v>
      </c>
      <c r="U191" s="2"/>
      <c r="V191" s="2"/>
      <c r="W191" s="2"/>
      <c r="X191" s="2"/>
      <c r="Y191" s="2"/>
      <c r="Z191" s="2"/>
      <c r="AA191" s="2">
        <f>SUM(T191:Z191)</f>
        <v>60</v>
      </c>
      <c r="AB191" s="84">
        <v>1</v>
      </c>
      <c r="AC191" s="84">
        <v>1</v>
      </c>
      <c r="AD191" s="5">
        <v>1</v>
      </c>
    </row>
    <row r="192" spans="2:30" ht="20.25" customHeight="1">
      <c r="B192" s="139">
        <v>156</v>
      </c>
      <c r="C192" s="14"/>
      <c r="D192" s="72" t="s">
        <v>116</v>
      </c>
      <c r="E192" s="73" t="s">
        <v>29</v>
      </c>
      <c r="F192" s="48" t="s">
        <v>117</v>
      </c>
      <c r="G192" s="4"/>
      <c r="H192" s="2">
        <v>60</v>
      </c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>
        <f t="shared" ref="T192:T194" si="21">SUM(H192:S192)</f>
        <v>60</v>
      </c>
      <c r="U192" s="2"/>
      <c r="V192" s="2"/>
      <c r="W192" s="2"/>
      <c r="X192" s="2"/>
      <c r="Y192" s="2"/>
      <c r="Z192" s="2"/>
      <c r="AA192" s="2">
        <f t="shared" ref="AA192:AA194" si="22">SUM(T192:Z192)</f>
        <v>60</v>
      </c>
      <c r="AB192" s="84">
        <v>1</v>
      </c>
      <c r="AC192" s="84">
        <v>1</v>
      </c>
      <c r="AD192" s="5">
        <v>2</v>
      </c>
    </row>
    <row r="193" spans="2:30" ht="20.25" customHeight="1">
      <c r="B193" s="139">
        <v>157</v>
      </c>
      <c r="C193" s="14"/>
      <c r="D193" s="72" t="s">
        <v>118</v>
      </c>
      <c r="E193" s="73" t="s">
        <v>29</v>
      </c>
      <c r="F193" s="48" t="s">
        <v>653</v>
      </c>
      <c r="G193" s="4"/>
      <c r="H193" s="2">
        <v>60</v>
      </c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>
        <f t="shared" si="21"/>
        <v>60</v>
      </c>
      <c r="U193" s="2"/>
      <c r="V193" s="2"/>
      <c r="W193" s="2"/>
      <c r="X193" s="2"/>
      <c r="Y193" s="2"/>
      <c r="Z193" s="2"/>
      <c r="AA193" s="2">
        <f t="shared" si="22"/>
        <v>60</v>
      </c>
      <c r="AB193" s="84">
        <v>1</v>
      </c>
      <c r="AC193" s="84">
        <v>1</v>
      </c>
      <c r="AD193" s="5">
        <v>3</v>
      </c>
    </row>
    <row r="194" spans="2:30" ht="20.25" customHeight="1">
      <c r="B194" s="139">
        <v>158</v>
      </c>
      <c r="C194" s="14"/>
      <c r="D194" s="72" t="s">
        <v>480</v>
      </c>
      <c r="E194" s="73" t="s">
        <v>314</v>
      </c>
      <c r="F194" s="64" t="s">
        <v>315</v>
      </c>
      <c r="G194" s="61"/>
      <c r="H194" s="2">
        <v>60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>
        <f t="shared" si="21"/>
        <v>60</v>
      </c>
      <c r="U194" s="2"/>
      <c r="V194" s="2"/>
      <c r="W194" s="2"/>
      <c r="X194" s="2"/>
      <c r="Y194" s="2"/>
      <c r="Z194" s="2"/>
      <c r="AA194" s="2">
        <f t="shared" si="22"/>
        <v>60</v>
      </c>
      <c r="AB194" s="160" t="s">
        <v>32</v>
      </c>
      <c r="AC194" s="161"/>
      <c r="AD194" s="5">
        <v>4</v>
      </c>
    </row>
    <row r="195" spans="2:30" ht="20.25" customHeight="1">
      <c r="B195" s="202" t="s">
        <v>47</v>
      </c>
      <c r="C195" s="202"/>
      <c r="D195" s="202"/>
      <c r="E195" s="202"/>
      <c r="F195" s="202"/>
      <c r="G195" s="202"/>
      <c r="H195" s="2">
        <f>SUM(H191:H194)</f>
        <v>240</v>
      </c>
      <c r="I195" s="2">
        <f t="shared" ref="I195:Z195" si="23">SUM(I191:I194)</f>
        <v>0</v>
      </c>
      <c r="J195" s="2">
        <f t="shared" si="23"/>
        <v>0</v>
      </c>
      <c r="K195" s="2">
        <f t="shared" si="23"/>
        <v>0</v>
      </c>
      <c r="L195" s="2">
        <f t="shared" si="23"/>
        <v>0</v>
      </c>
      <c r="M195" s="2">
        <f t="shared" si="23"/>
        <v>0</v>
      </c>
      <c r="N195" s="2">
        <f t="shared" si="23"/>
        <v>0</v>
      </c>
      <c r="O195" s="2">
        <f t="shared" si="23"/>
        <v>0</v>
      </c>
      <c r="P195" s="2">
        <f t="shared" si="23"/>
        <v>0</v>
      </c>
      <c r="Q195" s="2">
        <f t="shared" si="23"/>
        <v>0</v>
      </c>
      <c r="R195" s="2">
        <f t="shared" si="23"/>
        <v>0</v>
      </c>
      <c r="S195" s="2">
        <f t="shared" si="23"/>
        <v>0</v>
      </c>
      <c r="T195" s="2">
        <f>SUM(T191:T194)</f>
        <v>240</v>
      </c>
      <c r="U195" s="2">
        <f t="shared" si="23"/>
        <v>0</v>
      </c>
      <c r="V195" s="2">
        <f t="shared" si="23"/>
        <v>0</v>
      </c>
      <c r="W195" s="2">
        <f t="shared" si="23"/>
        <v>0</v>
      </c>
      <c r="X195" s="2">
        <f t="shared" si="23"/>
        <v>0</v>
      </c>
      <c r="Y195" s="2">
        <f t="shared" si="23"/>
        <v>0</v>
      </c>
      <c r="Z195" s="2">
        <f t="shared" si="23"/>
        <v>0</v>
      </c>
      <c r="AA195" s="2">
        <f>SUM(AA191:AA194)</f>
        <v>240</v>
      </c>
      <c r="AB195" s="84"/>
      <c r="AC195" s="84"/>
    </row>
    <row r="196" spans="2:30" ht="20.25" customHeight="1">
      <c r="B196" s="69"/>
      <c r="C196" s="69"/>
      <c r="D196" s="69"/>
      <c r="E196" s="69"/>
      <c r="F196" s="69"/>
      <c r="G196" s="69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7"/>
      <c r="AC196" s="7"/>
    </row>
    <row r="197" spans="2:30" ht="20.25" customHeight="1">
      <c r="B197" s="176" t="s">
        <v>694</v>
      </c>
      <c r="C197" s="176"/>
      <c r="D197" s="176"/>
      <c r="E197" s="176"/>
      <c r="F197" s="176"/>
      <c r="G197" s="176"/>
      <c r="H197" s="176"/>
      <c r="I197" s="176"/>
      <c r="J197" s="176"/>
      <c r="K197" s="176"/>
      <c r="L197" s="176"/>
      <c r="M197" s="176"/>
      <c r="N197" s="176"/>
      <c r="O197" s="176"/>
      <c r="P197" s="176"/>
      <c r="Q197" s="176"/>
      <c r="R197" s="176"/>
      <c r="S197" s="176"/>
      <c r="T197" s="176"/>
      <c r="U197" s="176"/>
      <c r="V197" s="176"/>
      <c r="W197" s="176"/>
      <c r="X197" s="176"/>
      <c r="Y197" s="176"/>
      <c r="Z197" s="176"/>
      <c r="AA197" s="176"/>
      <c r="AB197" s="7"/>
      <c r="AC197" s="7"/>
    </row>
    <row r="198" spans="2:30" ht="37.5" customHeight="1">
      <c r="B198" s="53" t="s">
        <v>0</v>
      </c>
      <c r="C198" s="171" t="s">
        <v>351</v>
      </c>
      <c r="D198" s="53" t="s">
        <v>1</v>
      </c>
      <c r="E198" s="53" t="s">
        <v>2</v>
      </c>
      <c r="F198" s="53" t="s">
        <v>3</v>
      </c>
      <c r="G198" s="74" t="s">
        <v>187</v>
      </c>
      <c r="H198" s="74" t="s">
        <v>188</v>
      </c>
      <c r="I198" s="75" t="s">
        <v>395</v>
      </c>
      <c r="J198" s="75" t="s">
        <v>4</v>
      </c>
      <c r="K198" s="74" t="s">
        <v>189</v>
      </c>
      <c r="L198" s="74" t="s">
        <v>190</v>
      </c>
      <c r="M198" s="74" t="s">
        <v>191</v>
      </c>
      <c r="N198" s="74" t="s">
        <v>192</v>
      </c>
      <c r="O198" s="74" t="s">
        <v>193</v>
      </c>
      <c r="P198" s="74" t="s">
        <v>194</v>
      </c>
      <c r="Q198" s="74" t="s">
        <v>316</v>
      </c>
      <c r="R198" s="74" t="s">
        <v>317</v>
      </c>
      <c r="S198" s="74" t="s">
        <v>318</v>
      </c>
      <c r="T198" s="74" t="s">
        <v>195</v>
      </c>
      <c r="U198" s="53" t="s">
        <v>5</v>
      </c>
      <c r="V198" s="53" t="s">
        <v>6</v>
      </c>
      <c r="W198" s="53" t="s">
        <v>349</v>
      </c>
      <c r="X198" s="74" t="s">
        <v>317</v>
      </c>
      <c r="Y198" s="74" t="s">
        <v>318</v>
      </c>
      <c r="Z198" s="53" t="s">
        <v>7</v>
      </c>
      <c r="AA198" s="53" t="s">
        <v>8</v>
      </c>
      <c r="AB198" s="162" t="s">
        <v>9</v>
      </c>
      <c r="AC198" s="163" t="s">
        <v>10</v>
      </c>
    </row>
    <row r="199" spans="2:30" ht="26.25" customHeight="1">
      <c r="B199" s="25" t="s">
        <v>11</v>
      </c>
      <c r="C199" s="172"/>
      <c r="D199" s="27" t="s">
        <v>12</v>
      </c>
      <c r="E199" s="27" t="s">
        <v>13</v>
      </c>
      <c r="F199" s="27" t="s">
        <v>14</v>
      </c>
      <c r="G199" s="28" t="s">
        <v>197</v>
      </c>
      <c r="H199" s="27" t="s">
        <v>16</v>
      </c>
      <c r="I199" s="26">
        <v>0.5</v>
      </c>
      <c r="J199" s="26" t="s">
        <v>17</v>
      </c>
      <c r="K199" s="28" t="s">
        <v>196</v>
      </c>
      <c r="L199" s="27" t="s">
        <v>19</v>
      </c>
      <c r="M199" s="28" t="s">
        <v>198</v>
      </c>
      <c r="N199" s="28" t="s">
        <v>199</v>
      </c>
      <c r="O199" s="27" t="s">
        <v>21</v>
      </c>
      <c r="P199" s="27" t="s">
        <v>22</v>
      </c>
      <c r="Q199" s="27" t="s">
        <v>319</v>
      </c>
      <c r="R199" s="27" t="s">
        <v>321</v>
      </c>
      <c r="S199" s="27" t="s">
        <v>320</v>
      </c>
      <c r="T199" s="27" t="s">
        <v>23</v>
      </c>
      <c r="U199" s="27" t="s">
        <v>24</v>
      </c>
      <c r="V199" s="27" t="s">
        <v>200</v>
      </c>
      <c r="W199" s="27" t="s">
        <v>350</v>
      </c>
      <c r="X199" s="27" t="s">
        <v>321</v>
      </c>
      <c r="Y199" s="27" t="s">
        <v>320</v>
      </c>
      <c r="Z199" s="27" t="s">
        <v>26</v>
      </c>
      <c r="AA199" s="27" t="s">
        <v>27</v>
      </c>
      <c r="AB199" s="162"/>
      <c r="AC199" s="163"/>
    </row>
    <row r="200" spans="2:30" ht="20.25" customHeight="1">
      <c r="B200" s="139">
        <v>159</v>
      </c>
      <c r="C200" s="14"/>
      <c r="D200" s="72" t="s">
        <v>120</v>
      </c>
      <c r="E200" s="73" t="s">
        <v>169</v>
      </c>
      <c r="F200" s="47" t="s">
        <v>121</v>
      </c>
      <c r="G200" s="1"/>
      <c r="H200" s="2">
        <v>100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>
        <f>SUM(H200:S200)</f>
        <v>100</v>
      </c>
      <c r="U200" s="2"/>
      <c r="V200" s="2"/>
      <c r="W200" s="2"/>
      <c r="X200" s="2"/>
      <c r="Y200" s="2"/>
      <c r="Z200" s="2"/>
      <c r="AA200" s="2">
        <f>SUM(T200:Z200)</f>
        <v>100</v>
      </c>
      <c r="AB200" s="84">
        <v>1</v>
      </c>
      <c r="AC200" s="84">
        <v>1</v>
      </c>
      <c r="AD200" s="5">
        <v>1</v>
      </c>
    </row>
    <row r="201" spans="2:30" ht="20.25" customHeight="1">
      <c r="B201" s="139">
        <v>160</v>
      </c>
      <c r="C201" s="14"/>
      <c r="D201" s="146" t="s">
        <v>46</v>
      </c>
      <c r="E201" s="73" t="s">
        <v>29</v>
      </c>
      <c r="F201" s="47" t="s">
        <v>158</v>
      </c>
      <c r="G201" s="1"/>
      <c r="H201" s="2">
        <v>100</v>
      </c>
      <c r="I201" s="2"/>
      <c r="J201" s="2"/>
      <c r="K201" s="2"/>
      <c r="L201" s="2"/>
      <c r="M201" s="2"/>
      <c r="N201" s="2"/>
      <c r="O201" s="136"/>
      <c r="P201" s="2"/>
      <c r="Q201" s="2"/>
      <c r="R201" s="2"/>
      <c r="S201" s="2"/>
      <c r="T201" s="2">
        <f t="shared" ref="T201:T206" si="24">SUM(H201:S201)</f>
        <v>100</v>
      </c>
      <c r="U201" s="2"/>
      <c r="V201" s="2"/>
      <c r="W201" s="2"/>
      <c r="X201" s="2"/>
      <c r="Y201" s="2"/>
      <c r="Z201" s="2"/>
      <c r="AA201" s="2">
        <f t="shared" ref="AA201:AA206" si="25">SUM(T201:Z201)</f>
        <v>100</v>
      </c>
      <c r="AB201" s="11" t="s">
        <v>122</v>
      </c>
      <c r="AC201" s="4" t="s">
        <v>123</v>
      </c>
      <c r="AD201" s="5">
        <v>2</v>
      </c>
    </row>
    <row r="202" spans="2:30" ht="20.25" customHeight="1">
      <c r="B202" s="139">
        <v>161</v>
      </c>
      <c r="C202" s="23"/>
      <c r="D202" s="146" t="s">
        <v>269</v>
      </c>
      <c r="E202" s="76" t="s">
        <v>270</v>
      </c>
      <c r="F202" s="49" t="s">
        <v>654</v>
      </c>
      <c r="G202" s="12"/>
      <c r="H202" s="6">
        <v>100</v>
      </c>
      <c r="I202" s="6"/>
      <c r="J202" s="6"/>
      <c r="K202" s="6"/>
      <c r="L202" s="6"/>
      <c r="M202" s="6"/>
      <c r="N202" s="6"/>
      <c r="O202" s="136"/>
      <c r="P202" s="6"/>
      <c r="Q202" s="6"/>
      <c r="R202" s="6"/>
      <c r="S202" s="6"/>
      <c r="T202" s="2">
        <f t="shared" si="24"/>
        <v>100</v>
      </c>
      <c r="U202" s="6"/>
      <c r="V202" s="6"/>
      <c r="W202" s="6"/>
      <c r="X202" s="6"/>
      <c r="Y202" s="6"/>
      <c r="Z202" s="2"/>
      <c r="AA202" s="2">
        <f t="shared" si="25"/>
        <v>100</v>
      </c>
      <c r="AB202" s="84">
        <v>1</v>
      </c>
      <c r="AC202" s="84">
        <v>2</v>
      </c>
      <c r="AD202" s="5">
        <v>3</v>
      </c>
    </row>
    <row r="203" spans="2:30" ht="20.25" customHeight="1">
      <c r="B203" s="139">
        <v>162</v>
      </c>
      <c r="C203" s="14"/>
      <c r="D203" s="146" t="s">
        <v>40</v>
      </c>
      <c r="E203" s="73" t="s">
        <v>157</v>
      </c>
      <c r="F203" s="47" t="s">
        <v>41</v>
      </c>
      <c r="G203" s="4"/>
      <c r="H203" s="2">
        <v>100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>
        <f t="shared" si="24"/>
        <v>100</v>
      </c>
      <c r="U203" s="2"/>
      <c r="V203" s="2"/>
      <c r="W203" s="2"/>
      <c r="X203" s="2"/>
      <c r="Y203" s="2"/>
      <c r="Z203" s="2"/>
      <c r="AA203" s="2">
        <f t="shared" si="25"/>
        <v>100</v>
      </c>
      <c r="AB203" s="84">
        <v>1</v>
      </c>
      <c r="AC203" s="84">
        <v>2</v>
      </c>
      <c r="AD203" s="5">
        <v>4</v>
      </c>
    </row>
    <row r="204" spans="2:30" ht="20.25" customHeight="1">
      <c r="B204" s="139">
        <v>163</v>
      </c>
      <c r="C204" s="13"/>
      <c r="D204" s="157" t="s">
        <v>304</v>
      </c>
      <c r="E204" s="76" t="s">
        <v>292</v>
      </c>
      <c r="F204" s="49" t="s">
        <v>305</v>
      </c>
      <c r="G204" s="12"/>
      <c r="H204" s="6">
        <v>60</v>
      </c>
      <c r="I204" s="6"/>
      <c r="J204" s="6"/>
      <c r="K204" s="6"/>
      <c r="L204" s="6"/>
      <c r="M204" s="2"/>
      <c r="N204" s="6"/>
      <c r="O204" s="2"/>
      <c r="P204" s="6"/>
      <c r="Q204" s="6"/>
      <c r="R204" s="6"/>
      <c r="S204" s="6"/>
      <c r="T204" s="2">
        <f t="shared" si="24"/>
        <v>60</v>
      </c>
      <c r="U204" s="6"/>
      <c r="V204" s="6"/>
      <c r="W204" s="6"/>
      <c r="X204" s="6"/>
      <c r="Y204" s="6"/>
      <c r="Z204" s="2"/>
      <c r="AA204" s="2">
        <f t="shared" si="25"/>
        <v>60</v>
      </c>
      <c r="AB204" s="84">
        <v>1</v>
      </c>
      <c r="AC204" s="84">
        <v>2</v>
      </c>
      <c r="AD204" s="5">
        <v>5</v>
      </c>
    </row>
    <row r="205" spans="2:30" ht="20.25" customHeight="1">
      <c r="B205" s="139">
        <v>164</v>
      </c>
      <c r="C205" s="13"/>
      <c r="D205" s="157" t="s">
        <v>489</v>
      </c>
      <c r="E205" s="76" t="s">
        <v>341</v>
      </c>
      <c r="F205" s="49" t="s">
        <v>342</v>
      </c>
      <c r="G205" s="12"/>
      <c r="H205" s="6">
        <v>50</v>
      </c>
      <c r="I205" s="6"/>
      <c r="J205" s="6"/>
      <c r="K205" s="6"/>
      <c r="L205" s="6"/>
      <c r="M205" s="2"/>
      <c r="N205" s="6"/>
      <c r="O205" s="2"/>
      <c r="P205" s="6"/>
      <c r="Q205" s="6"/>
      <c r="R205" s="6"/>
      <c r="S205" s="6"/>
      <c r="T205" s="2">
        <f t="shared" si="24"/>
        <v>50</v>
      </c>
      <c r="U205" s="6"/>
      <c r="V205" s="6"/>
      <c r="W205" s="6"/>
      <c r="X205" s="6"/>
      <c r="Y205" s="6"/>
      <c r="Z205" s="2"/>
      <c r="AA205" s="2">
        <f t="shared" si="25"/>
        <v>50</v>
      </c>
      <c r="AB205" s="67">
        <v>1</v>
      </c>
      <c r="AC205" s="67">
        <v>2</v>
      </c>
      <c r="AD205" s="5">
        <v>6</v>
      </c>
    </row>
    <row r="206" spans="2:30" ht="20.25" customHeight="1">
      <c r="B206" s="139">
        <v>165</v>
      </c>
      <c r="C206" s="13"/>
      <c r="D206" s="146" t="s">
        <v>383</v>
      </c>
      <c r="E206" s="73" t="s">
        <v>381</v>
      </c>
      <c r="F206" s="47" t="s">
        <v>384</v>
      </c>
      <c r="G206" s="4"/>
      <c r="H206" s="2">
        <v>500</v>
      </c>
      <c r="I206" s="2"/>
      <c r="J206" s="2"/>
      <c r="K206" s="2"/>
      <c r="L206" s="2"/>
      <c r="M206" s="2"/>
      <c r="N206" s="2"/>
      <c r="O206" s="136"/>
      <c r="P206" s="2"/>
      <c r="Q206" s="2"/>
      <c r="R206" s="2"/>
      <c r="S206" s="2"/>
      <c r="T206" s="2">
        <f t="shared" si="24"/>
        <v>500</v>
      </c>
      <c r="U206" s="2"/>
      <c r="V206" s="2"/>
      <c r="W206" s="2"/>
      <c r="X206" s="2"/>
      <c r="Y206" s="2"/>
      <c r="Z206" s="2"/>
      <c r="AA206" s="2">
        <f t="shared" si="25"/>
        <v>500</v>
      </c>
      <c r="AB206" s="84">
        <v>1</v>
      </c>
      <c r="AC206" s="84">
        <v>2</v>
      </c>
      <c r="AD206" s="5">
        <v>7</v>
      </c>
    </row>
    <row r="207" spans="2:30" ht="20.25" customHeight="1">
      <c r="B207" s="173" t="s">
        <v>47</v>
      </c>
      <c r="C207" s="174"/>
      <c r="D207" s="174"/>
      <c r="E207" s="174"/>
      <c r="F207" s="174"/>
      <c r="G207" s="175"/>
      <c r="H207" s="2">
        <f>SUM(H200:H206)</f>
        <v>1010</v>
      </c>
      <c r="I207" s="2">
        <f t="shared" ref="I207:Z207" si="26">SUM(I200:I206)</f>
        <v>0</v>
      </c>
      <c r="J207" s="2">
        <f t="shared" si="26"/>
        <v>0</v>
      </c>
      <c r="K207" s="2">
        <f t="shared" si="26"/>
        <v>0</v>
      </c>
      <c r="L207" s="2">
        <f t="shared" si="26"/>
        <v>0</v>
      </c>
      <c r="M207" s="2">
        <f t="shared" si="26"/>
        <v>0</v>
      </c>
      <c r="N207" s="2">
        <f t="shared" si="26"/>
        <v>0</v>
      </c>
      <c r="O207" s="2">
        <f t="shared" si="26"/>
        <v>0</v>
      </c>
      <c r="P207" s="2">
        <f t="shared" si="26"/>
        <v>0</v>
      </c>
      <c r="Q207" s="2">
        <f t="shared" si="26"/>
        <v>0</v>
      </c>
      <c r="R207" s="2">
        <f t="shared" si="26"/>
        <v>0</v>
      </c>
      <c r="S207" s="2">
        <f t="shared" si="26"/>
        <v>0</v>
      </c>
      <c r="T207" s="2">
        <f>SUM(T200:T206)</f>
        <v>1010</v>
      </c>
      <c r="U207" s="2">
        <f t="shared" si="26"/>
        <v>0</v>
      </c>
      <c r="V207" s="2">
        <f t="shared" si="26"/>
        <v>0</v>
      </c>
      <c r="W207" s="2">
        <f t="shared" si="26"/>
        <v>0</v>
      </c>
      <c r="X207" s="2">
        <f t="shared" si="26"/>
        <v>0</v>
      </c>
      <c r="Y207" s="2">
        <f t="shared" si="26"/>
        <v>0</v>
      </c>
      <c r="Z207" s="2">
        <f t="shared" si="26"/>
        <v>0</v>
      </c>
      <c r="AA207" s="2">
        <f>SUM(AA200:AA206)</f>
        <v>1010</v>
      </c>
      <c r="AB207" s="85"/>
      <c r="AC207" s="86"/>
    </row>
    <row r="208" spans="2:30" ht="20.25" customHeight="1">
      <c r="B208" s="176" t="s">
        <v>695</v>
      </c>
      <c r="C208" s="176"/>
      <c r="D208" s="176"/>
      <c r="E208" s="176"/>
      <c r="F208" s="176"/>
      <c r="G208" s="176"/>
      <c r="H208" s="176"/>
      <c r="I208" s="176"/>
      <c r="J208" s="176"/>
      <c r="K208" s="176"/>
      <c r="L208" s="176"/>
      <c r="M208" s="176"/>
      <c r="N208" s="176"/>
      <c r="O208" s="176"/>
      <c r="P208" s="176"/>
      <c r="Q208" s="176"/>
      <c r="R208" s="176"/>
      <c r="S208" s="176"/>
      <c r="T208" s="176"/>
      <c r="U208" s="176"/>
      <c r="V208" s="176"/>
      <c r="W208" s="176"/>
      <c r="X208" s="176"/>
      <c r="Y208" s="176"/>
      <c r="Z208" s="176"/>
      <c r="AA208" s="176"/>
      <c r="AB208" s="7"/>
      <c r="AC208" s="7"/>
    </row>
    <row r="209" spans="2:30" ht="32.25" customHeight="1">
      <c r="B209" s="53" t="s">
        <v>0</v>
      </c>
      <c r="C209" s="171" t="s">
        <v>351</v>
      </c>
      <c r="D209" s="53" t="s">
        <v>1</v>
      </c>
      <c r="E209" s="53" t="s">
        <v>2</v>
      </c>
      <c r="F209" s="53" t="s">
        <v>3</v>
      </c>
      <c r="G209" s="74" t="s">
        <v>187</v>
      </c>
      <c r="H209" s="74" t="s">
        <v>188</v>
      </c>
      <c r="I209" s="75" t="s">
        <v>395</v>
      </c>
      <c r="J209" s="98" t="s">
        <v>329</v>
      </c>
      <c r="K209" s="74" t="s">
        <v>189</v>
      </c>
      <c r="L209" s="74" t="s">
        <v>190</v>
      </c>
      <c r="M209" s="74" t="s">
        <v>191</v>
      </c>
      <c r="N209" s="74" t="s">
        <v>192</v>
      </c>
      <c r="O209" s="74" t="s">
        <v>193</v>
      </c>
      <c r="P209" s="74" t="s">
        <v>194</v>
      </c>
      <c r="Q209" s="74" t="s">
        <v>316</v>
      </c>
      <c r="R209" s="74" t="s">
        <v>317</v>
      </c>
      <c r="S209" s="74" t="s">
        <v>318</v>
      </c>
      <c r="T209" s="74" t="s">
        <v>195</v>
      </c>
      <c r="U209" s="53" t="s">
        <v>5</v>
      </c>
      <c r="V209" s="53" t="s">
        <v>6</v>
      </c>
      <c r="W209" s="53" t="s">
        <v>349</v>
      </c>
      <c r="X209" s="74" t="s">
        <v>317</v>
      </c>
      <c r="Y209" s="74" t="s">
        <v>318</v>
      </c>
      <c r="Z209" s="53" t="s">
        <v>7</v>
      </c>
      <c r="AA209" s="53" t="s">
        <v>8</v>
      </c>
      <c r="AB209" s="162" t="s">
        <v>657</v>
      </c>
      <c r="AC209" s="163" t="s">
        <v>10</v>
      </c>
    </row>
    <row r="210" spans="2:30" ht="27" customHeight="1">
      <c r="B210" s="25" t="s">
        <v>11</v>
      </c>
      <c r="C210" s="172"/>
      <c r="D210" s="27" t="s">
        <v>12</v>
      </c>
      <c r="E210" s="27" t="s">
        <v>13</v>
      </c>
      <c r="F210" s="27" t="s">
        <v>14</v>
      </c>
      <c r="G210" s="28" t="s">
        <v>197</v>
      </c>
      <c r="H210" s="27" t="s">
        <v>16</v>
      </c>
      <c r="I210" s="26">
        <v>0.5</v>
      </c>
      <c r="J210" s="26" t="s">
        <v>17</v>
      </c>
      <c r="K210" s="28" t="s">
        <v>196</v>
      </c>
      <c r="L210" s="27" t="s">
        <v>19</v>
      </c>
      <c r="M210" s="28" t="s">
        <v>198</v>
      </c>
      <c r="N210" s="28" t="s">
        <v>199</v>
      </c>
      <c r="O210" s="27" t="s">
        <v>21</v>
      </c>
      <c r="P210" s="27" t="s">
        <v>22</v>
      </c>
      <c r="Q210" s="27" t="s">
        <v>319</v>
      </c>
      <c r="R210" s="27" t="s">
        <v>321</v>
      </c>
      <c r="S210" s="27" t="s">
        <v>320</v>
      </c>
      <c r="T210" s="27" t="s">
        <v>23</v>
      </c>
      <c r="U210" s="27" t="s">
        <v>24</v>
      </c>
      <c r="V210" s="27" t="s">
        <v>200</v>
      </c>
      <c r="W210" s="27" t="s">
        <v>350</v>
      </c>
      <c r="X210" s="27" t="s">
        <v>321</v>
      </c>
      <c r="Y210" s="27" t="s">
        <v>320</v>
      </c>
      <c r="Z210" s="27" t="s">
        <v>26</v>
      </c>
      <c r="AA210" s="27" t="s">
        <v>27</v>
      </c>
      <c r="AB210" s="162"/>
      <c r="AC210" s="163"/>
    </row>
    <row r="211" spans="2:30" ht="20.25" customHeight="1">
      <c r="B211" s="139">
        <v>166</v>
      </c>
      <c r="C211" s="13"/>
      <c r="D211" s="146" t="s">
        <v>124</v>
      </c>
      <c r="E211" s="73" t="s">
        <v>172</v>
      </c>
      <c r="F211" s="47" t="s">
        <v>576</v>
      </c>
      <c r="G211" s="4"/>
      <c r="H211" s="2">
        <v>150</v>
      </c>
      <c r="I211" s="2"/>
      <c r="J211" s="2"/>
      <c r="K211" s="2"/>
      <c r="L211" s="2"/>
      <c r="M211" s="2"/>
      <c r="N211" s="2"/>
      <c r="O211" s="136"/>
      <c r="P211" s="2"/>
      <c r="Q211" s="2"/>
      <c r="R211" s="2"/>
      <c r="S211" s="2"/>
      <c r="T211" s="2">
        <f>SUM(H211:S211)</f>
        <v>150</v>
      </c>
      <c r="U211" s="2"/>
      <c r="V211" s="2"/>
      <c r="W211" s="2"/>
      <c r="X211" s="2"/>
      <c r="Y211" s="2"/>
      <c r="Z211" s="2"/>
      <c r="AA211" s="2">
        <f>SUM(T211:Z211)</f>
        <v>150</v>
      </c>
      <c r="AB211" s="158" t="s">
        <v>32</v>
      </c>
      <c r="AC211" s="159"/>
      <c r="AD211" s="5">
        <v>1</v>
      </c>
    </row>
    <row r="212" spans="2:30" ht="20.25" customHeight="1">
      <c r="B212" s="139">
        <v>167</v>
      </c>
      <c r="C212" s="13"/>
      <c r="D212" s="72" t="s">
        <v>131</v>
      </c>
      <c r="E212" s="73" t="s">
        <v>132</v>
      </c>
      <c r="F212" s="48" t="s">
        <v>577</v>
      </c>
      <c r="G212" s="4"/>
      <c r="H212" s="2">
        <v>100</v>
      </c>
      <c r="I212" s="2"/>
      <c r="J212" s="2"/>
      <c r="K212" s="2"/>
      <c r="L212" s="2"/>
      <c r="M212" s="2"/>
      <c r="N212" s="2"/>
      <c r="O212" s="136"/>
      <c r="P212" s="2"/>
      <c r="Q212" s="2"/>
      <c r="R212" s="2"/>
      <c r="S212" s="2"/>
      <c r="T212" s="2">
        <f t="shared" ref="T212:T239" si="27">SUM(H212:S212)</f>
        <v>100</v>
      </c>
      <c r="U212" s="2"/>
      <c r="V212" s="2"/>
      <c r="W212" s="2"/>
      <c r="X212" s="2"/>
      <c r="Y212" s="2"/>
      <c r="Z212" s="2"/>
      <c r="AA212" s="2">
        <f t="shared" ref="AA212:AA239" si="28">SUM(T212:Z212)</f>
        <v>100</v>
      </c>
      <c r="AB212" s="158" t="s">
        <v>32</v>
      </c>
      <c r="AC212" s="159"/>
      <c r="AD212" s="5">
        <v>2</v>
      </c>
    </row>
    <row r="213" spans="2:30" ht="20.25" customHeight="1">
      <c r="B213" s="139">
        <v>168</v>
      </c>
      <c r="C213" s="13"/>
      <c r="D213" s="72" t="s">
        <v>133</v>
      </c>
      <c r="E213" s="73" t="s">
        <v>134</v>
      </c>
      <c r="F213" s="48" t="s">
        <v>135</v>
      </c>
      <c r="G213" s="4"/>
      <c r="H213" s="2">
        <v>60</v>
      </c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>
        <f t="shared" si="27"/>
        <v>60</v>
      </c>
      <c r="U213" s="2"/>
      <c r="V213" s="2"/>
      <c r="W213" s="2"/>
      <c r="X213" s="2"/>
      <c r="Y213" s="2"/>
      <c r="Z213" s="2"/>
      <c r="AA213" s="2">
        <f t="shared" si="28"/>
        <v>60</v>
      </c>
      <c r="AB213" s="158" t="s">
        <v>32</v>
      </c>
      <c r="AC213" s="159"/>
      <c r="AD213" s="5">
        <v>3</v>
      </c>
    </row>
    <row r="214" spans="2:30" ht="20.25" customHeight="1">
      <c r="B214" s="139">
        <v>169</v>
      </c>
      <c r="C214" s="13"/>
      <c r="D214" s="154" t="s">
        <v>171</v>
      </c>
      <c r="E214" s="73" t="s">
        <v>175</v>
      </c>
      <c r="F214" s="48" t="s">
        <v>578</v>
      </c>
      <c r="G214" s="4"/>
      <c r="H214" s="2">
        <v>60</v>
      </c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>
        <f t="shared" si="27"/>
        <v>60</v>
      </c>
      <c r="U214" s="2"/>
      <c r="V214" s="2"/>
      <c r="W214" s="2"/>
      <c r="X214" s="2"/>
      <c r="Y214" s="2"/>
      <c r="Z214" s="2"/>
      <c r="AA214" s="2">
        <f t="shared" si="28"/>
        <v>60</v>
      </c>
      <c r="AB214" s="158" t="s">
        <v>32</v>
      </c>
      <c r="AC214" s="159"/>
      <c r="AD214" s="5">
        <v>4</v>
      </c>
    </row>
    <row r="215" spans="2:30" ht="20.25" customHeight="1">
      <c r="B215" s="139">
        <v>170</v>
      </c>
      <c r="C215" s="13"/>
      <c r="D215" s="154" t="s">
        <v>238</v>
      </c>
      <c r="E215" s="73" t="s">
        <v>235</v>
      </c>
      <c r="F215" s="48" t="s">
        <v>239</v>
      </c>
      <c r="G215" s="4"/>
      <c r="H215" s="2">
        <v>60</v>
      </c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>
        <f t="shared" si="27"/>
        <v>60</v>
      </c>
      <c r="U215" s="2"/>
      <c r="V215" s="2"/>
      <c r="W215" s="2"/>
      <c r="X215" s="2"/>
      <c r="Y215" s="2"/>
      <c r="Z215" s="2"/>
      <c r="AA215" s="2">
        <f t="shared" si="28"/>
        <v>60</v>
      </c>
      <c r="AB215" s="84">
        <v>1</v>
      </c>
      <c r="AC215" s="84">
        <v>1</v>
      </c>
      <c r="AD215" s="5">
        <v>5</v>
      </c>
    </row>
    <row r="216" spans="2:30" ht="20.25" customHeight="1">
      <c r="B216" s="139">
        <v>171</v>
      </c>
      <c r="C216" s="13"/>
      <c r="D216" s="72" t="s">
        <v>233</v>
      </c>
      <c r="E216" s="73" t="s">
        <v>236</v>
      </c>
      <c r="F216" s="48" t="s">
        <v>240</v>
      </c>
      <c r="G216" s="4"/>
      <c r="H216" s="2">
        <v>60</v>
      </c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>
        <f t="shared" si="27"/>
        <v>60</v>
      </c>
      <c r="U216" s="2"/>
      <c r="V216" s="2"/>
      <c r="W216" s="2"/>
      <c r="X216" s="2"/>
      <c r="Y216" s="2"/>
      <c r="Z216" s="2"/>
      <c r="AA216" s="2">
        <f t="shared" si="28"/>
        <v>60</v>
      </c>
      <c r="AB216" s="160" t="s">
        <v>32</v>
      </c>
      <c r="AC216" s="161"/>
      <c r="AD216" s="5">
        <v>6</v>
      </c>
    </row>
    <row r="217" spans="2:30" ht="20.25" customHeight="1">
      <c r="B217" s="139">
        <v>172</v>
      </c>
      <c r="C217" s="13"/>
      <c r="D217" s="72" t="s">
        <v>241</v>
      </c>
      <c r="E217" s="73" t="s">
        <v>237</v>
      </c>
      <c r="F217" s="48" t="s">
        <v>234</v>
      </c>
      <c r="G217" s="4"/>
      <c r="H217" s="2">
        <v>60</v>
      </c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>
        <f t="shared" si="27"/>
        <v>60</v>
      </c>
      <c r="U217" s="2"/>
      <c r="V217" s="2"/>
      <c r="W217" s="2"/>
      <c r="X217" s="2"/>
      <c r="Y217" s="2"/>
      <c r="Z217" s="2"/>
      <c r="AA217" s="2">
        <f t="shared" si="28"/>
        <v>60</v>
      </c>
      <c r="AB217" s="160" t="s">
        <v>32</v>
      </c>
      <c r="AC217" s="161"/>
      <c r="AD217" s="5">
        <v>7</v>
      </c>
    </row>
    <row r="218" spans="2:30" ht="20.25" customHeight="1">
      <c r="B218" s="139">
        <v>173</v>
      </c>
      <c r="C218" s="13"/>
      <c r="D218" s="72" t="s">
        <v>258</v>
      </c>
      <c r="E218" s="73" t="s">
        <v>259</v>
      </c>
      <c r="F218" s="48" t="s">
        <v>579</v>
      </c>
      <c r="G218" s="61"/>
      <c r="H218" s="2">
        <v>60</v>
      </c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>
        <f t="shared" si="27"/>
        <v>60</v>
      </c>
      <c r="U218" s="2"/>
      <c r="V218" s="2"/>
      <c r="W218" s="2"/>
      <c r="X218" s="2"/>
      <c r="Y218" s="2"/>
      <c r="Z218" s="2"/>
      <c r="AA218" s="2">
        <f t="shared" si="28"/>
        <v>60</v>
      </c>
      <c r="AB218" s="84">
        <v>1</v>
      </c>
      <c r="AC218" s="84">
        <v>1</v>
      </c>
      <c r="AD218" s="5">
        <v>8</v>
      </c>
    </row>
    <row r="219" spans="2:30" ht="20.25" customHeight="1">
      <c r="B219" s="139">
        <v>174</v>
      </c>
      <c r="C219" s="13"/>
      <c r="D219" s="72" t="s">
        <v>143</v>
      </c>
      <c r="E219" s="73" t="s">
        <v>29</v>
      </c>
      <c r="F219" s="48" t="s">
        <v>144</v>
      </c>
      <c r="G219" s="4"/>
      <c r="H219" s="2">
        <v>60</v>
      </c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>
        <f t="shared" si="27"/>
        <v>60</v>
      </c>
      <c r="U219" s="2"/>
      <c r="V219" s="2"/>
      <c r="W219" s="2"/>
      <c r="X219" s="2"/>
      <c r="Y219" s="2"/>
      <c r="Z219" s="2"/>
      <c r="AA219" s="2">
        <f t="shared" si="28"/>
        <v>60</v>
      </c>
      <c r="AB219" s="84">
        <v>1</v>
      </c>
      <c r="AC219" s="84">
        <v>1</v>
      </c>
      <c r="AD219" s="5">
        <v>9</v>
      </c>
    </row>
    <row r="220" spans="2:30" ht="20.25" customHeight="1">
      <c r="B220" s="139">
        <v>175</v>
      </c>
      <c r="C220" s="13"/>
      <c r="D220" s="72" t="s">
        <v>391</v>
      </c>
      <c r="E220" s="73" t="s">
        <v>390</v>
      </c>
      <c r="F220" s="48" t="s">
        <v>580</v>
      </c>
      <c r="G220" s="4"/>
      <c r="H220" s="2">
        <v>60</v>
      </c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>
        <f t="shared" si="27"/>
        <v>60</v>
      </c>
      <c r="U220" s="2"/>
      <c r="V220" s="2"/>
      <c r="W220" s="2"/>
      <c r="X220" s="2"/>
      <c r="Y220" s="2"/>
      <c r="Z220" s="2"/>
      <c r="AA220" s="2">
        <f t="shared" si="28"/>
        <v>60</v>
      </c>
      <c r="AB220" s="84">
        <v>1</v>
      </c>
      <c r="AC220" s="84">
        <v>2</v>
      </c>
      <c r="AD220" s="5">
        <v>10</v>
      </c>
    </row>
    <row r="221" spans="2:30" ht="20.25" customHeight="1">
      <c r="B221" s="139">
        <v>176</v>
      </c>
      <c r="C221" s="13"/>
      <c r="D221" s="154" t="s">
        <v>449</v>
      </c>
      <c r="E221" s="73" t="s">
        <v>454</v>
      </c>
      <c r="F221" s="48" t="s">
        <v>459</v>
      </c>
      <c r="G221" s="4"/>
      <c r="H221" s="2">
        <v>60</v>
      </c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>
        <f t="shared" si="27"/>
        <v>60</v>
      </c>
      <c r="U221" s="2"/>
      <c r="V221" s="2"/>
      <c r="W221" s="2"/>
      <c r="X221" s="2"/>
      <c r="Y221" s="2"/>
      <c r="Z221" s="2"/>
      <c r="AA221" s="2">
        <f t="shared" si="28"/>
        <v>60</v>
      </c>
      <c r="AB221" s="160" t="s">
        <v>32</v>
      </c>
      <c r="AC221" s="161"/>
      <c r="AD221" s="5">
        <v>11</v>
      </c>
    </row>
    <row r="222" spans="2:30" ht="20.25" customHeight="1">
      <c r="B222" s="139">
        <v>177</v>
      </c>
      <c r="C222" s="13"/>
      <c r="D222" s="72" t="s">
        <v>452</v>
      </c>
      <c r="E222" s="73" t="s">
        <v>443</v>
      </c>
      <c r="F222" s="48" t="s">
        <v>462</v>
      </c>
      <c r="G222" s="4"/>
      <c r="H222" s="2">
        <v>60</v>
      </c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>
        <f t="shared" si="27"/>
        <v>60</v>
      </c>
      <c r="U222" s="2"/>
      <c r="V222" s="2"/>
      <c r="W222" s="2"/>
      <c r="X222" s="2"/>
      <c r="Y222" s="2"/>
      <c r="Z222" s="2"/>
      <c r="AA222" s="2">
        <f t="shared" si="28"/>
        <v>60</v>
      </c>
      <c r="AB222" s="160" t="s">
        <v>32</v>
      </c>
      <c r="AC222" s="161"/>
      <c r="AD222" s="5">
        <v>12</v>
      </c>
    </row>
    <row r="223" spans="2:30" ht="20.25" customHeight="1">
      <c r="B223" s="139">
        <v>178</v>
      </c>
      <c r="C223" s="13"/>
      <c r="D223" s="72" t="s">
        <v>499</v>
      </c>
      <c r="E223" s="73" t="s">
        <v>519</v>
      </c>
      <c r="F223" s="48" t="s">
        <v>655</v>
      </c>
      <c r="G223" s="4"/>
      <c r="H223" s="2">
        <v>60</v>
      </c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>
        <f t="shared" si="27"/>
        <v>60</v>
      </c>
      <c r="U223" s="2"/>
      <c r="V223" s="2"/>
      <c r="W223" s="2"/>
      <c r="X223" s="2"/>
      <c r="Y223" s="2"/>
      <c r="Z223" s="2"/>
      <c r="AA223" s="2">
        <f t="shared" si="28"/>
        <v>60</v>
      </c>
      <c r="AB223" s="84">
        <v>1</v>
      </c>
      <c r="AC223" s="84">
        <v>0</v>
      </c>
      <c r="AD223" s="5">
        <v>13</v>
      </c>
    </row>
    <row r="224" spans="2:30" ht="20.25" customHeight="1">
      <c r="B224" s="139">
        <v>179</v>
      </c>
      <c r="C224" s="13"/>
      <c r="D224" s="156" t="s">
        <v>471</v>
      </c>
      <c r="E224" s="138" t="s">
        <v>542</v>
      </c>
      <c r="F224" s="48" t="s">
        <v>470</v>
      </c>
      <c r="G224" s="4"/>
      <c r="H224" s="2">
        <v>60</v>
      </c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>
        <f t="shared" si="27"/>
        <v>60</v>
      </c>
      <c r="U224" s="2"/>
      <c r="V224" s="2"/>
      <c r="W224" s="2"/>
      <c r="X224" s="2"/>
      <c r="Y224" s="2"/>
      <c r="Z224" s="2"/>
      <c r="AA224" s="2">
        <f t="shared" si="28"/>
        <v>60</v>
      </c>
      <c r="AB224" s="160" t="s">
        <v>32</v>
      </c>
      <c r="AC224" s="161"/>
      <c r="AD224" s="5">
        <v>14</v>
      </c>
    </row>
    <row r="225" spans="2:30" ht="20.25" customHeight="1">
      <c r="B225" s="139">
        <v>180</v>
      </c>
      <c r="C225" s="13"/>
      <c r="D225" s="72" t="s">
        <v>141</v>
      </c>
      <c r="E225" s="73" t="s">
        <v>29</v>
      </c>
      <c r="F225" s="48" t="s">
        <v>581</v>
      </c>
      <c r="G225" s="4"/>
      <c r="H225" s="2">
        <v>60</v>
      </c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>
        <f t="shared" si="27"/>
        <v>60</v>
      </c>
      <c r="U225" s="2"/>
      <c r="V225" s="2"/>
      <c r="W225" s="2"/>
      <c r="X225" s="2"/>
      <c r="Y225" s="2"/>
      <c r="Z225" s="2"/>
      <c r="AA225" s="2">
        <f t="shared" si="28"/>
        <v>60</v>
      </c>
      <c r="AB225" s="84">
        <v>1</v>
      </c>
      <c r="AC225" s="84">
        <v>1</v>
      </c>
      <c r="AD225" s="5">
        <v>15</v>
      </c>
    </row>
    <row r="226" spans="2:30" ht="20.25" customHeight="1">
      <c r="B226" s="139">
        <v>181</v>
      </c>
      <c r="C226" s="13"/>
      <c r="D226" s="72" t="s">
        <v>288</v>
      </c>
      <c r="E226" s="73" t="s">
        <v>289</v>
      </c>
      <c r="F226" s="48" t="s">
        <v>583</v>
      </c>
      <c r="G226" s="61"/>
      <c r="H226" s="2">
        <v>60</v>
      </c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>
        <f t="shared" si="27"/>
        <v>60</v>
      </c>
      <c r="U226" s="2"/>
      <c r="V226" s="2"/>
      <c r="W226" s="2"/>
      <c r="X226" s="2"/>
      <c r="Y226" s="2"/>
      <c r="Z226" s="2"/>
      <c r="AA226" s="2">
        <f t="shared" si="28"/>
        <v>60</v>
      </c>
      <c r="AB226" s="67">
        <v>1</v>
      </c>
      <c r="AC226" s="67">
        <v>0</v>
      </c>
      <c r="AD226" s="5">
        <v>16</v>
      </c>
    </row>
    <row r="227" spans="2:30" ht="20.25" customHeight="1">
      <c r="B227" s="139">
        <v>182</v>
      </c>
      <c r="C227" s="13"/>
      <c r="D227" s="146" t="s">
        <v>137</v>
      </c>
      <c r="E227" s="73" t="s">
        <v>29</v>
      </c>
      <c r="F227" s="48" t="s">
        <v>138</v>
      </c>
      <c r="G227" s="4"/>
      <c r="H227" s="3">
        <v>150</v>
      </c>
      <c r="I227" s="2"/>
      <c r="J227" s="2"/>
      <c r="K227" s="2"/>
      <c r="L227" s="2"/>
      <c r="M227" s="2"/>
      <c r="N227" s="2"/>
      <c r="O227" s="136"/>
      <c r="P227" s="2"/>
      <c r="Q227" s="2"/>
      <c r="R227" s="2"/>
      <c r="S227" s="2"/>
      <c r="T227" s="2">
        <f t="shared" si="27"/>
        <v>150</v>
      </c>
      <c r="U227" s="2"/>
      <c r="V227" s="2"/>
      <c r="W227" s="2"/>
      <c r="X227" s="2"/>
      <c r="Y227" s="2"/>
      <c r="Z227" s="2"/>
      <c r="AA227" s="2">
        <f t="shared" si="28"/>
        <v>150</v>
      </c>
      <c r="AB227" s="84">
        <v>1</v>
      </c>
      <c r="AC227" s="84">
        <v>2</v>
      </c>
      <c r="AD227" s="5">
        <v>17</v>
      </c>
    </row>
    <row r="228" spans="2:30" ht="20.25" customHeight="1">
      <c r="B228" s="139">
        <v>183</v>
      </c>
      <c r="C228" s="13"/>
      <c r="D228" s="146" t="s">
        <v>139</v>
      </c>
      <c r="E228" s="73" t="s">
        <v>29</v>
      </c>
      <c r="F228" s="48" t="s">
        <v>140</v>
      </c>
      <c r="G228" s="4"/>
      <c r="H228" s="2">
        <v>100</v>
      </c>
      <c r="I228" s="2"/>
      <c r="J228" s="2"/>
      <c r="K228" s="2"/>
      <c r="L228" s="2"/>
      <c r="M228" s="2"/>
      <c r="N228" s="2"/>
      <c r="O228" s="136"/>
      <c r="P228" s="2"/>
      <c r="Q228" s="2"/>
      <c r="R228" s="2"/>
      <c r="S228" s="2"/>
      <c r="T228" s="2">
        <f t="shared" si="27"/>
        <v>100</v>
      </c>
      <c r="U228" s="2"/>
      <c r="V228" s="2"/>
      <c r="W228" s="2"/>
      <c r="X228" s="2"/>
      <c r="Y228" s="2"/>
      <c r="Z228" s="2"/>
      <c r="AA228" s="2">
        <f t="shared" si="28"/>
        <v>100</v>
      </c>
      <c r="AB228" s="84">
        <v>1</v>
      </c>
      <c r="AC228" s="84">
        <v>2</v>
      </c>
      <c r="AD228" s="5">
        <v>18</v>
      </c>
    </row>
    <row r="229" spans="2:30" ht="20.25" customHeight="1">
      <c r="B229" s="139">
        <v>184</v>
      </c>
      <c r="C229" s="13"/>
      <c r="D229" s="72" t="s">
        <v>272</v>
      </c>
      <c r="E229" s="73" t="s">
        <v>273</v>
      </c>
      <c r="F229" s="48" t="s">
        <v>582</v>
      </c>
      <c r="G229" s="61"/>
      <c r="H229" s="2">
        <v>60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>
        <f t="shared" si="27"/>
        <v>60</v>
      </c>
      <c r="U229" s="2"/>
      <c r="V229" s="2"/>
      <c r="W229" s="2"/>
      <c r="X229" s="2"/>
      <c r="Y229" s="2"/>
      <c r="Z229" s="2"/>
      <c r="AA229" s="2">
        <f t="shared" si="28"/>
        <v>60</v>
      </c>
      <c r="AB229" s="84">
        <v>1</v>
      </c>
      <c r="AC229" s="84">
        <v>1</v>
      </c>
      <c r="AD229" s="5">
        <v>19</v>
      </c>
    </row>
    <row r="230" spans="2:30" ht="20.25" customHeight="1">
      <c r="B230" s="139">
        <v>185</v>
      </c>
      <c r="C230" s="13"/>
      <c r="D230" s="72" t="s">
        <v>282</v>
      </c>
      <c r="E230" s="73" t="s">
        <v>277</v>
      </c>
      <c r="F230" s="48" t="s">
        <v>283</v>
      </c>
      <c r="G230" s="61"/>
      <c r="H230" s="2">
        <v>60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>
        <f t="shared" si="27"/>
        <v>60</v>
      </c>
      <c r="U230" s="2"/>
      <c r="V230" s="2"/>
      <c r="W230" s="2"/>
      <c r="X230" s="2"/>
      <c r="Y230" s="2"/>
      <c r="Z230" s="2"/>
      <c r="AA230" s="2">
        <f t="shared" si="28"/>
        <v>60</v>
      </c>
      <c r="AB230" s="84">
        <v>1</v>
      </c>
      <c r="AC230" s="84">
        <v>1</v>
      </c>
      <c r="AD230" s="5">
        <v>20</v>
      </c>
    </row>
    <row r="231" spans="2:30" ht="20.25" customHeight="1">
      <c r="B231" s="139">
        <v>186</v>
      </c>
      <c r="C231" s="13"/>
      <c r="D231" s="72" t="s">
        <v>127</v>
      </c>
      <c r="E231" s="73" t="s">
        <v>174</v>
      </c>
      <c r="F231" s="48" t="s">
        <v>128</v>
      </c>
      <c r="G231" s="4"/>
      <c r="H231" s="2">
        <v>60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>
        <f t="shared" si="27"/>
        <v>60</v>
      </c>
      <c r="U231" s="2"/>
      <c r="V231" s="2"/>
      <c r="W231" s="2"/>
      <c r="X231" s="2"/>
      <c r="Y231" s="2"/>
      <c r="Z231" s="2"/>
      <c r="AA231" s="2">
        <f t="shared" si="28"/>
        <v>60</v>
      </c>
      <c r="AB231" s="158" t="s">
        <v>32</v>
      </c>
      <c r="AC231" s="159"/>
      <c r="AD231" s="5">
        <v>21</v>
      </c>
    </row>
    <row r="232" spans="2:30" ht="20.25" customHeight="1">
      <c r="B232" s="139">
        <v>187</v>
      </c>
      <c r="C232" s="13"/>
      <c r="D232" s="72" t="s">
        <v>446</v>
      </c>
      <c r="E232" s="73" t="s">
        <v>423</v>
      </c>
      <c r="F232" s="48" t="s">
        <v>456</v>
      </c>
      <c r="G232" s="4"/>
      <c r="H232" s="2">
        <v>60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>
        <f t="shared" si="27"/>
        <v>60</v>
      </c>
      <c r="U232" s="2"/>
      <c r="V232" s="2"/>
      <c r="W232" s="2"/>
      <c r="X232" s="2"/>
      <c r="Y232" s="2"/>
      <c r="Z232" s="2"/>
      <c r="AA232" s="2">
        <f t="shared" si="28"/>
        <v>60</v>
      </c>
      <c r="AB232" s="84">
        <v>1</v>
      </c>
      <c r="AC232" s="84">
        <v>2</v>
      </c>
      <c r="AD232" s="5">
        <v>22</v>
      </c>
    </row>
    <row r="233" spans="2:30" ht="20.25" customHeight="1">
      <c r="B233" s="139">
        <v>188</v>
      </c>
      <c r="C233" s="13"/>
      <c r="D233" s="146" t="s">
        <v>447</v>
      </c>
      <c r="E233" s="73" t="s">
        <v>420</v>
      </c>
      <c r="F233" s="48" t="s">
        <v>457</v>
      </c>
      <c r="G233" s="4"/>
      <c r="H233" s="2">
        <v>60</v>
      </c>
      <c r="I233" s="2"/>
      <c r="J233" s="2"/>
      <c r="K233" s="2"/>
      <c r="L233" s="2"/>
      <c r="M233" s="2"/>
      <c r="N233" s="2"/>
      <c r="O233" s="136"/>
      <c r="P233" s="2"/>
      <c r="Q233" s="2"/>
      <c r="R233" s="2"/>
      <c r="S233" s="2"/>
      <c r="T233" s="2">
        <f t="shared" si="27"/>
        <v>60</v>
      </c>
      <c r="U233" s="2"/>
      <c r="V233" s="2"/>
      <c r="W233" s="2"/>
      <c r="X233" s="2"/>
      <c r="Y233" s="2"/>
      <c r="Z233" s="2"/>
      <c r="AA233" s="2">
        <f t="shared" si="28"/>
        <v>60</v>
      </c>
      <c r="AB233" s="84">
        <v>1</v>
      </c>
      <c r="AC233" s="84">
        <v>1</v>
      </c>
      <c r="AD233" s="5">
        <v>23</v>
      </c>
    </row>
    <row r="234" spans="2:30" ht="20.25" customHeight="1">
      <c r="B234" s="139">
        <v>189</v>
      </c>
      <c r="C234" s="13"/>
      <c r="D234" s="72" t="s">
        <v>450</v>
      </c>
      <c r="E234" s="73" t="s">
        <v>454</v>
      </c>
      <c r="F234" s="48" t="s">
        <v>460</v>
      </c>
      <c r="G234" s="4"/>
      <c r="H234" s="2">
        <v>60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>
        <f t="shared" si="27"/>
        <v>60</v>
      </c>
      <c r="U234" s="2"/>
      <c r="V234" s="2"/>
      <c r="W234" s="2"/>
      <c r="X234" s="2"/>
      <c r="Y234" s="2"/>
      <c r="Z234" s="2"/>
      <c r="AA234" s="2">
        <f t="shared" si="28"/>
        <v>60</v>
      </c>
      <c r="AB234" s="158" t="s">
        <v>32</v>
      </c>
      <c r="AC234" s="159"/>
      <c r="AD234" s="5">
        <v>24</v>
      </c>
    </row>
    <row r="235" spans="2:30" ht="20.25" customHeight="1">
      <c r="B235" s="139">
        <v>190</v>
      </c>
      <c r="C235" s="13"/>
      <c r="D235" s="72" t="s">
        <v>501</v>
      </c>
      <c r="E235" s="134">
        <v>45110</v>
      </c>
      <c r="F235" s="48" t="s">
        <v>502</v>
      </c>
      <c r="G235" s="4"/>
      <c r="H235" s="2">
        <v>60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>
        <f t="shared" si="27"/>
        <v>60</v>
      </c>
      <c r="U235" s="2"/>
      <c r="V235" s="2"/>
      <c r="W235" s="2"/>
      <c r="X235" s="2"/>
      <c r="Y235" s="2"/>
      <c r="Z235" s="2"/>
      <c r="AA235" s="2">
        <f t="shared" si="28"/>
        <v>60</v>
      </c>
      <c r="AB235" s="158" t="s">
        <v>32</v>
      </c>
      <c r="AC235" s="159"/>
      <c r="AD235" s="5">
        <v>25</v>
      </c>
    </row>
    <row r="236" spans="2:30" ht="20.25" customHeight="1">
      <c r="B236" s="139">
        <v>191</v>
      </c>
      <c r="C236" s="13"/>
      <c r="D236" s="72" t="s">
        <v>493</v>
      </c>
      <c r="E236" s="134">
        <v>45110</v>
      </c>
      <c r="F236" s="48" t="s">
        <v>503</v>
      </c>
      <c r="G236" s="4"/>
      <c r="H236" s="2">
        <v>60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>
        <f t="shared" si="27"/>
        <v>60</v>
      </c>
      <c r="U236" s="2"/>
      <c r="V236" s="2"/>
      <c r="W236" s="2"/>
      <c r="X236" s="2"/>
      <c r="Y236" s="2"/>
      <c r="Z236" s="2"/>
      <c r="AA236" s="2">
        <f t="shared" si="28"/>
        <v>60</v>
      </c>
      <c r="AB236" s="158" t="s">
        <v>32</v>
      </c>
      <c r="AC236" s="159"/>
      <c r="AD236" s="5">
        <v>26</v>
      </c>
    </row>
    <row r="237" spans="2:30" ht="20.25" customHeight="1">
      <c r="B237" s="139">
        <v>192</v>
      </c>
      <c r="C237" s="13"/>
      <c r="D237" s="146" t="s">
        <v>256</v>
      </c>
      <c r="E237" s="73" t="s">
        <v>252</v>
      </c>
      <c r="F237" s="48" t="s">
        <v>257</v>
      </c>
      <c r="G237" s="4"/>
      <c r="H237" s="2">
        <v>60</v>
      </c>
      <c r="I237" s="2"/>
      <c r="J237" s="2"/>
      <c r="K237" s="2"/>
      <c r="L237" s="2"/>
      <c r="M237" s="2"/>
      <c r="N237" s="2"/>
      <c r="O237" s="136"/>
      <c r="P237" s="2"/>
      <c r="Q237" s="2"/>
      <c r="R237" s="2"/>
      <c r="S237" s="2"/>
      <c r="T237" s="2">
        <f t="shared" si="27"/>
        <v>60</v>
      </c>
      <c r="U237" s="2"/>
      <c r="V237" s="2"/>
      <c r="W237" s="2"/>
      <c r="X237" s="2"/>
      <c r="Y237" s="2"/>
      <c r="Z237" s="2"/>
      <c r="AA237" s="2">
        <f t="shared" si="28"/>
        <v>60</v>
      </c>
      <c r="AB237" s="160" t="s">
        <v>32</v>
      </c>
      <c r="AC237" s="161"/>
      <c r="AD237" s="5">
        <v>27</v>
      </c>
    </row>
    <row r="238" spans="2:30" ht="20.25" customHeight="1">
      <c r="B238" s="139">
        <v>193</v>
      </c>
      <c r="C238" s="13"/>
      <c r="D238" s="72" t="s">
        <v>453</v>
      </c>
      <c r="E238" s="73" t="s">
        <v>455</v>
      </c>
      <c r="F238" s="48" t="s">
        <v>463</v>
      </c>
      <c r="G238" s="4"/>
      <c r="H238" s="2">
        <v>60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>
        <f t="shared" si="27"/>
        <v>60</v>
      </c>
      <c r="U238" s="2"/>
      <c r="V238" s="2"/>
      <c r="W238" s="2"/>
      <c r="X238" s="2"/>
      <c r="Y238" s="2"/>
      <c r="Z238" s="2"/>
      <c r="AA238" s="2">
        <f t="shared" si="28"/>
        <v>60</v>
      </c>
      <c r="AB238" s="84">
        <v>1</v>
      </c>
      <c r="AC238" s="84">
        <v>2</v>
      </c>
      <c r="AD238" s="5">
        <v>28</v>
      </c>
    </row>
    <row r="239" spans="2:30" ht="20.25" customHeight="1">
      <c r="B239" s="139">
        <v>194</v>
      </c>
      <c r="C239" s="13"/>
      <c r="D239" s="72" t="s">
        <v>538</v>
      </c>
      <c r="E239" s="73" t="s">
        <v>540</v>
      </c>
      <c r="F239" s="47" t="s">
        <v>539</v>
      </c>
      <c r="G239" s="4"/>
      <c r="H239" s="2">
        <v>60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>
        <f t="shared" si="27"/>
        <v>60</v>
      </c>
      <c r="U239" s="2"/>
      <c r="V239" s="2"/>
      <c r="W239" s="2"/>
      <c r="X239" s="2"/>
      <c r="Y239" s="2"/>
      <c r="Z239" s="2"/>
      <c r="AA239" s="2">
        <f t="shared" si="28"/>
        <v>60</v>
      </c>
      <c r="AB239" s="67">
        <v>1</v>
      </c>
      <c r="AC239" s="67">
        <v>3</v>
      </c>
      <c r="AD239" s="5">
        <v>29</v>
      </c>
    </row>
    <row r="240" spans="2:30" ht="20.25" customHeight="1">
      <c r="B240" s="183" t="s">
        <v>145</v>
      </c>
      <c r="C240" s="184"/>
      <c r="D240" s="184"/>
      <c r="E240" s="184"/>
      <c r="F240" s="184"/>
      <c r="G240" s="185"/>
      <c r="H240" s="2">
        <f>SUM(H211:H239)</f>
        <v>2000</v>
      </c>
      <c r="I240" s="2">
        <f t="shared" ref="I240:Z240" si="29">SUM(I211:I239)</f>
        <v>0</v>
      </c>
      <c r="J240" s="2">
        <f t="shared" si="29"/>
        <v>0</v>
      </c>
      <c r="K240" s="2">
        <f t="shared" si="29"/>
        <v>0</v>
      </c>
      <c r="L240" s="2">
        <f t="shared" si="29"/>
        <v>0</v>
      </c>
      <c r="M240" s="2">
        <f t="shared" si="29"/>
        <v>0</v>
      </c>
      <c r="N240" s="2">
        <f t="shared" si="29"/>
        <v>0</v>
      </c>
      <c r="O240" s="2">
        <f t="shared" si="29"/>
        <v>0</v>
      </c>
      <c r="P240" s="2">
        <f t="shared" si="29"/>
        <v>0</v>
      </c>
      <c r="Q240" s="2">
        <f t="shared" si="29"/>
        <v>0</v>
      </c>
      <c r="R240" s="2">
        <f t="shared" si="29"/>
        <v>0</v>
      </c>
      <c r="S240" s="2">
        <f t="shared" si="29"/>
        <v>0</v>
      </c>
      <c r="T240" s="2">
        <f>SUM(T211:T239)</f>
        <v>2000</v>
      </c>
      <c r="U240" s="2">
        <f t="shared" si="29"/>
        <v>0</v>
      </c>
      <c r="V240" s="2">
        <f t="shared" si="29"/>
        <v>0</v>
      </c>
      <c r="W240" s="2">
        <f t="shared" si="29"/>
        <v>0</v>
      </c>
      <c r="X240" s="2">
        <f t="shared" si="29"/>
        <v>0</v>
      </c>
      <c r="Y240" s="2">
        <f t="shared" si="29"/>
        <v>0</v>
      </c>
      <c r="Z240" s="2">
        <f t="shared" si="29"/>
        <v>0</v>
      </c>
      <c r="AA240" s="2">
        <f>SUM(AA211:AA239)</f>
        <v>2000</v>
      </c>
      <c r="AB240" s="85"/>
      <c r="AC240" s="86"/>
    </row>
    <row r="241" spans="2:33" ht="18" customHeight="1">
      <c r="B241" s="35"/>
      <c r="C241" s="35"/>
      <c r="D241" s="35"/>
      <c r="E241" s="35"/>
      <c r="F241" s="35"/>
      <c r="G241" s="35"/>
      <c r="H241" s="8"/>
      <c r="I241" s="8"/>
      <c r="J241" s="34"/>
      <c r="K241" s="8"/>
      <c r="L241" s="34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7"/>
      <c r="AC241" s="7"/>
    </row>
    <row r="242" spans="2:33" ht="27.75" customHeight="1">
      <c r="B242" s="186" t="s">
        <v>696</v>
      </c>
      <c r="C242" s="186"/>
      <c r="D242" s="186"/>
      <c r="E242" s="186"/>
      <c r="F242" s="186"/>
      <c r="G242" s="186"/>
      <c r="H242" s="186"/>
      <c r="I242" s="186"/>
      <c r="J242" s="186"/>
      <c r="K242" s="186"/>
      <c r="L242" s="186"/>
      <c r="M242" s="186"/>
      <c r="N242" s="186"/>
      <c r="O242" s="186"/>
      <c r="P242" s="186"/>
      <c r="Q242" s="186"/>
      <c r="R242" s="186"/>
      <c r="S242" s="186"/>
      <c r="T242" s="186"/>
      <c r="U242" s="186"/>
      <c r="V242" s="186"/>
      <c r="W242" s="186"/>
      <c r="X242" s="186"/>
      <c r="Y242" s="186"/>
      <c r="Z242" s="186"/>
      <c r="AA242" s="186"/>
    </row>
    <row r="243" spans="2:33" ht="28.5" customHeight="1">
      <c r="B243" s="186" t="s">
        <v>697</v>
      </c>
      <c r="C243" s="186"/>
      <c r="D243" s="186"/>
      <c r="E243" s="186"/>
      <c r="F243" s="186"/>
      <c r="G243" s="186"/>
      <c r="H243" s="186"/>
      <c r="I243" s="186"/>
      <c r="J243" s="186"/>
      <c r="K243" s="186"/>
      <c r="L243" s="186"/>
      <c r="M243" s="186"/>
      <c r="N243" s="186"/>
      <c r="O243" s="186"/>
      <c r="P243" s="186"/>
      <c r="Q243" s="186"/>
      <c r="R243" s="186"/>
      <c r="S243" s="186"/>
      <c r="T243" s="186"/>
      <c r="U243" s="186"/>
      <c r="V243" s="186"/>
      <c r="W243" s="186"/>
      <c r="X243" s="186"/>
      <c r="Y243" s="186"/>
      <c r="Z243" s="186"/>
      <c r="AA243" s="186"/>
    </row>
    <row r="244" spans="2:33" ht="60" customHeight="1">
      <c r="B244" s="187" t="s">
        <v>0</v>
      </c>
      <c r="C244" s="188"/>
      <c r="D244" s="189"/>
      <c r="E244" s="93" t="s">
        <v>1</v>
      </c>
      <c r="F244" s="47" t="s">
        <v>146</v>
      </c>
      <c r="G244" s="94" t="s">
        <v>187</v>
      </c>
      <c r="H244" s="94" t="s">
        <v>327</v>
      </c>
      <c r="I244" s="75" t="s">
        <v>395</v>
      </c>
      <c r="J244" s="95" t="s">
        <v>329</v>
      </c>
      <c r="K244" s="94" t="s">
        <v>328</v>
      </c>
      <c r="L244" s="94" t="s">
        <v>322</v>
      </c>
      <c r="M244" s="94" t="s">
        <v>323</v>
      </c>
      <c r="N244" s="94" t="s">
        <v>324</v>
      </c>
      <c r="O244" s="96" t="s">
        <v>193</v>
      </c>
      <c r="P244" s="94" t="s">
        <v>325</v>
      </c>
      <c r="Q244" s="74" t="s">
        <v>316</v>
      </c>
      <c r="R244" s="74" t="s">
        <v>317</v>
      </c>
      <c r="S244" s="74" t="s">
        <v>318</v>
      </c>
      <c r="T244" s="94" t="s">
        <v>326</v>
      </c>
      <c r="U244" s="97" t="s">
        <v>5</v>
      </c>
      <c r="V244" s="47" t="s">
        <v>6</v>
      </c>
      <c r="W244" s="53" t="s">
        <v>349</v>
      </c>
      <c r="X244" s="74" t="s">
        <v>317</v>
      </c>
      <c r="Y244" s="74" t="s">
        <v>318</v>
      </c>
      <c r="Z244" s="97" t="s">
        <v>7</v>
      </c>
      <c r="AA244" s="47" t="s">
        <v>8</v>
      </c>
    </row>
    <row r="245" spans="2:33" ht="31.5" customHeight="1">
      <c r="B245" s="190" t="s">
        <v>11</v>
      </c>
      <c r="C245" s="191"/>
      <c r="D245" s="192"/>
      <c r="E245" s="89" t="s">
        <v>12</v>
      </c>
      <c r="F245" s="56" t="s">
        <v>147</v>
      </c>
      <c r="G245" s="32" t="s">
        <v>15</v>
      </c>
      <c r="H245" s="57" t="s">
        <v>16</v>
      </c>
      <c r="I245" s="30">
        <v>0.5</v>
      </c>
      <c r="J245" s="31" t="s">
        <v>17</v>
      </c>
      <c r="K245" s="32" t="s">
        <v>18</v>
      </c>
      <c r="L245" s="29" t="s">
        <v>19</v>
      </c>
      <c r="M245" s="32" t="s">
        <v>179</v>
      </c>
      <c r="N245" s="32" t="s">
        <v>20</v>
      </c>
      <c r="O245" s="32" t="s">
        <v>21</v>
      </c>
      <c r="P245" s="29" t="s">
        <v>22</v>
      </c>
      <c r="Q245" s="27" t="s">
        <v>319</v>
      </c>
      <c r="R245" s="27" t="s">
        <v>321</v>
      </c>
      <c r="S245" s="27" t="s">
        <v>320</v>
      </c>
      <c r="T245" s="27" t="s">
        <v>23</v>
      </c>
      <c r="U245" s="27" t="s">
        <v>24</v>
      </c>
      <c r="V245" s="27" t="s">
        <v>200</v>
      </c>
      <c r="W245" s="27" t="s">
        <v>350</v>
      </c>
      <c r="X245" s="27" t="s">
        <v>321</v>
      </c>
      <c r="Y245" s="27" t="s">
        <v>320</v>
      </c>
      <c r="Z245" s="70" t="s">
        <v>26</v>
      </c>
      <c r="AA245" s="33" t="s">
        <v>27</v>
      </c>
    </row>
    <row r="246" spans="2:33" ht="31.5" customHeight="1">
      <c r="B246" s="180">
        <v>1</v>
      </c>
      <c r="C246" s="181"/>
      <c r="D246" s="182"/>
      <c r="E246" s="88" t="s">
        <v>208</v>
      </c>
      <c r="F246" s="43">
        <v>13</v>
      </c>
      <c r="G246" s="9"/>
      <c r="H246" s="55">
        <v>760</v>
      </c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>
        <v>760</v>
      </c>
      <c r="U246" s="55"/>
      <c r="V246" s="55"/>
      <c r="W246" s="55"/>
      <c r="X246" s="55"/>
      <c r="Y246" s="55"/>
      <c r="Z246" s="55"/>
      <c r="AA246" s="55">
        <v>760</v>
      </c>
      <c r="AD246" s="5">
        <v>1</v>
      </c>
    </row>
    <row r="247" spans="2:33" ht="31.5" customHeight="1">
      <c r="B247" s="180">
        <v>2</v>
      </c>
      <c r="C247" s="181"/>
      <c r="D247" s="182"/>
      <c r="E247" s="88" t="s">
        <v>541</v>
      </c>
      <c r="F247" s="43">
        <v>11</v>
      </c>
      <c r="G247" s="9"/>
      <c r="H247" s="55">
        <v>660</v>
      </c>
      <c r="I247" s="55"/>
      <c r="J247" s="55"/>
      <c r="K247" s="55"/>
      <c r="L247" s="55">
        <v>584.64</v>
      </c>
      <c r="M247" s="55"/>
      <c r="N247" s="55"/>
      <c r="O247" s="55"/>
      <c r="P247" s="55"/>
      <c r="Q247" s="55"/>
      <c r="R247" s="55"/>
      <c r="S247" s="55"/>
      <c r="T247" s="55">
        <v>1244.6400000000001</v>
      </c>
      <c r="U247" s="55"/>
      <c r="V247" s="55"/>
      <c r="W247" s="55"/>
      <c r="X247" s="55"/>
      <c r="Y247" s="55"/>
      <c r="Z247" s="55"/>
      <c r="AA247" s="55">
        <v>1244.6400000000001</v>
      </c>
      <c r="AD247" s="5">
        <v>2</v>
      </c>
    </row>
    <row r="248" spans="2:33" ht="31.5" customHeight="1">
      <c r="B248" s="180">
        <v>3</v>
      </c>
      <c r="C248" s="181"/>
      <c r="D248" s="182"/>
      <c r="E248" s="88" t="s">
        <v>170</v>
      </c>
      <c r="F248" s="43">
        <v>31</v>
      </c>
      <c r="G248" s="10"/>
      <c r="H248" s="55">
        <v>1860</v>
      </c>
      <c r="I248" s="37"/>
      <c r="J248" s="37"/>
      <c r="K248" s="37"/>
      <c r="L248" s="37"/>
      <c r="M248" s="37"/>
      <c r="N248" s="37"/>
      <c r="O248" s="37"/>
      <c r="P248" s="37"/>
      <c r="Q248" s="37"/>
      <c r="R248" s="37"/>
      <c r="S248" s="37"/>
      <c r="T248" s="55">
        <v>1860</v>
      </c>
      <c r="U248" s="37"/>
      <c r="V248" s="37"/>
      <c r="W248" s="37"/>
      <c r="X248" s="37"/>
      <c r="Y248" s="37"/>
      <c r="Z248" s="37"/>
      <c r="AA248" s="55">
        <v>1860</v>
      </c>
      <c r="AD248" s="5">
        <v>3</v>
      </c>
    </row>
    <row r="249" spans="2:33" ht="31.5" customHeight="1">
      <c r="B249" s="180">
        <v>4</v>
      </c>
      <c r="C249" s="181"/>
      <c r="D249" s="182"/>
      <c r="E249" s="88" t="s">
        <v>148</v>
      </c>
      <c r="F249" s="148">
        <v>17</v>
      </c>
      <c r="G249" s="10"/>
      <c r="H249" s="55">
        <v>1040</v>
      </c>
      <c r="I249" s="37">
        <v>40.319999999999993</v>
      </c>
      <c r="J249" s="37"/>
      <c r="K249" s="37"/>
      <c r="L249" s="37"/>
      <c r="M249" s="37"/>
      <c r="N249" s="37"/>
      <c r="O249" s="37"/>
      <c r="P249" s="37"/>
      <c r="Q249" s="37"/>
      <c r="R249" s="37"/>
      <c r="S249" s="37"/>
      <c r="T249" s="55">
        <v>1080.32</v>
      </c>
      <c r="U249" s="37"/>
      <c r="V249" s="37"/>
      <c r="W249" s="37"/>
      <c r="X249" s="37"/>
      <c r="Y249" s="37"/>
      <c r="Z249" s="37"/>
      <c r="AA249" s="55">
        <v>1080.32</v>
      </c>
      <c r="AD249" s="5">
        <v>4</v>
      </c>
    </row>
    <row r="250" spans="2:33" ht="31.5" customHeight="1">
      <c r="B250" s="180">
        <v>5</v>
      </c>
      <c r="C250" s="181"/>
      <c r="D250" s="182"/>
      <c r="E250" s="88" t="s">
        <v>149</v>
      </c>
      <c r="F250" s="43">
        <v>15</v>
      </c>
      <c r="G250" s="10"/>
      <c r="H250" s="55">
        <v>940</v>
      </c>
      <c r="I250" s="37"/>
      <c r="J250" s="37"/>
      <c r="K250" s="37"/>
      <c r="L250" s="37">
        <v>15.76</v>
      </c>
      <c r="M250" s="37"/>
      <c r="N250" s="37"/>
      <c r="O250" s="37"/>
      <c r="P250" s="37"/>
      <c r="Q250" s="37"/>
      <c r="R250" s="37"/>
      <c r="S250" s="37"/>
      <c r="T250" s="55">
        <v>955.76</v>
      </c>
      <c r="U250" s="37"/>
      <c r="V250" s="37"/>
      <c r="W250" s="37"/>
      <c r="X250" s="37"/>
      <c r="Y250" s="37"/>
      <c r="Z250" s="37"/>
      <c r="AA250" s="55">
        <v>955.76</v>
      </c>
      <c r="AD250" s="5">
        <v>5</v>
      </c>
    </row>
    <row r="251" spans="2:33" ht="31.5" customHeight="1">
      <c r="B251" s="180">
        <v>6</v>
      </c>
      <c r="C251" s="181"/>
      <c r="D251" s="182"/>
      <c r="E251" s="88" t="s">
        <v>150</v>
      </c>
      <c r="F251" s="43">
        <v>42</v>
      </c>
      <c r="G251" s="10"/>
      <c r="H251" s="55">
        <v>2580</v>
      </c>
      <c r="I251" s="37"/>
      <c r="J251" s="37"/>
      <c r="K251" s="37"/>
      <c r="L251" s="37"/>
      <c r="M251" s="37"/>
      <c r="N251" s="37"/>
      <c r="O251" s="37"/>
      <c r="P251" s="37"/>
      <c r="Q251" s="37"/>
      <c r="R251" s="37"/>
      <c r="S251" s="37"/>
      <c r="T251" s="55">
        <v>2580</v>
      </c>
      <c r="U251" s="37"/>
      <c r="V251" s="37"/>
      <c r="W251" s="37"/>
      <c r="X251" s="37"/>
      <c r="Y251" s="37"/>
      <c r="Z251" s="37"/>
      <c r="AA251" s="55">
        <v>2580</v>
      </c>
      <c r="AD251" s="5">
        <v>6</v>
      </c>
    </row>
    <row r="252" spans="2:33" ht="31.5" customHeight="1">
      <c r="B252" s="180">
        <v>7</v>
      </c>
      <c r="C252" s="181"/>
      <c r="D252" s="182"/>
      <c r="E252" s="88" t="s">
        <v>151</v>
      </c>
      <c r="F252" s="43">
        <v>25</v>
      </c>
      <c r="G252" s="10"/>
      <c r="H252" s="55">
        <v>1520</v>
      </c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55">
        <v>1520</v>
      </c>
      <c r="U252" s="37"/>
      <c r="V252" s="37"/>
      <c r="W252" s="37"/>
      <c r="X252" s="37"/>
      <c r="Y252" s="37"/>
      <c r="Z252" s="37"/>
      <c r="AA252" s="55">
        <v>1520</v>
      </c>
      <c r="AD252" s="5">
        <v>7</v>
      </c>
      <c r="AG252" s="62"/>
    </row>
    <row r="253" spans="2:33" ht="31.5" customHeight="1">
      <c r="B253" s="180">
        <v>8</v>
      </c>
      <c r="C253" s="181"/>
      <c r="D253" s="182"/>
      <c r="E253" s="88" t="s">
        <v>152</v>
      </c>
      <c r="F253" s="43">
        <v>4</v>
      </c>
      <c r="G253" s="10"/>
      <c r="H253" s="55">
        <v>240</v>
      </c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55">
        <v>240</v>
      </c>
      <c r="U253" s="37"/>
      <c r="V253" s="37"/>
      <c r="W253" s="37"/>
      <c r="X253" s="37"/>
      <c r="Y253" s="37"/>
      <c r="Z253" s="37"/>
      <c r="AA253" s="55">
        <v>240</v>
      </c>
      <c r="AD253" s="5">
        <v>8</v>
      </c>
    </row>
    <row r="254" spans="2:33" ht="31.5" customHeight="1">
      <c r="B254" s="180">
        <v>9</v>
      </c>
      <c r="C254" s="181"/>
      <c r="D254" s="182"/>
      <c r="E254" s="88" t="s">
        <v>209</v>
      </c>
      <c r="F254" s="43">
        <v>7</v>
      </c>
      <c r="G254" s="10"/>
      <c r="H254" s="55">
        <v>1010</v>
      </c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55">
        <v>1010</v>
      </c>
      <c r="U254" s="37"/>
      <c r="V254" s="37"/>
      <c r="W254" s="37"/>
      <c r="X254" s="37"/>
      <c r="Y254" s="37"/>
      <c r="Z254" s="37"/>
      <c r="AA254" s="55">
        <v>1010</v>
      </c>
      <c r="AD254" s="5">
        <v>9</v>
      </c>
    </row>
    <row r="255" spans="2:33" ht="31.5" customHeight="1">
      <c r="B255" s="180">
        <v>10</v>
      </c>
      <c r="C255" s="181"/>
      <c r="D255" s="182"/>
      <c r="E255" s="88" t="s">
        <v>153</v>
      </c>
      <c r="F255" s="43">
        <v>29</v>
      </c>
      <c r="G255" s="10"/>
      <c r="H255" s="55">
        <v>2000</v>
      </c>
      <c r="I255" s="37"/>
      <c r="J255" s="37"/>
      <c r="K255" s="37"/>
      <c r="L255" s="37"/>
      <c r="M255" s="37"/>
      <c r="N255" s="37"/>
      <c r="O255" s="37"/>
      <c r="P255" s="37"/>
      <c r="Q255" s="37"/>
      <c r="R255" s="37"/>
      <c r="S255" s="37"/>
      <c r="T255" s="55">
        <v>2000</v>
      </c>
      <c r="U255" s="37"/>
      <c r="V255" s="37"/>
      <c r="W255" s="37"/>
      <c r="X255" s="37"/>
      <c r="Y255" s="37"/>
      <c r="Z255" s="37"/>
      <c r="AA255" s="55">
        <v>2000</v>
      </c>
      <c r="AD255" s="5">
        <v>10</v>
      </c>
    </row>
    <row r="256" spans="2:33" ht="31.5" customHeight="1">
      <c r="B256" s="177"/>
      <c r="C256" s="178"/>
      <c r="D256" s="179"/>
      <c r="E256" s="46" t="s">
        <v>47</v>
      </c>
      <c r="F256" s="143">
        <f>SUM(F246:F255)</f>
        <v>194</v>
      </c>
      <c r="G256" s="84"/>
      <c r="H256" s="102">
        <f>SUM(H246:H255)</f>
        <v>12610</v>
      </c>
      <c r="I256" s="102">
        <f t="shared" ref="I256:Z256" si="30">SUM(I246:I255)</f>
        <v>40.319999999999993</v>
      </c>
      <c r="J256" s="102">
        <f t="shared" si="30"/>
        <v>0</v>
      </c>
      <c r="K256" s="102">
        <f t="shared" si="30"/>
        <v>0</v>
      </c>
      <c r="L256" s="102">
        <f t="shared" si="30"/>
        <v>600.4</v>
      </c>
      <c r="M256" s="102">
        <f t="shared" si="30"/>
        <v>0</v>
      </c>
      <c r="N256" s="102">
        <f t="shared" si="30"/>
        <v>0</v>
      </c>
      <c r="O256" s="102">
        <f t="shared" si="30"/>
        <v>0</v>
      </c>
      <c r="P256" s="102">
        <f t="shared" si="30"/>
        <v>0</v>
      </c>
      <c r="Q256" s="102">
        <f t="shared" si="30"/>
        <v>0</v>
      </c>
      <c r="R256" s="102">
        <f t="shared" si="30"/>
        <v>0</v>
      </c>
      <c r="S256" s="102">
        <f t="shared" si="30"/>
        <v>0</v>
      </c>
      <c r="T256" s="102">
        <f>SUM(T246:T255)</f>
        <v>13250.720000000001</v>
      </c>
      <c r="U256" s="102">
        <f t="shared" si="30"/>
        <v>0</v>
      </c>
      <c r="V256" s="102">
        <f t="shared" si="30"/>
        <v>0</v>
      </c>
      <c r="W256" s="102">
        <f t="shared" si="30"/>
        <v>0</v>
      </c>
      <c r="X256" s="102">
        <f t="shared" si="30"/>
        <v>0</v>
      </c>
      <c r="Y256" s="102">
        <f t="shared" si="30"/>
        <v>0</v>
      </c>
      <c r="Z256" s="102">
        <f t="shared" si="30"/>
        <v>0</v>
      </c>
      <c r="AA256" s="102">
        <f>SUM(AA246:AA255)</f>
        <v>13250.720000000001</v>
      </c>
    </row>
    <row r="261" spans="6:29" ht="20.25" customHeight="1">
      <c r="F261" s="137"/>
      <c r="H261" s="135"/>
      <c r="I261" s="135"/>
      <c r="J261" s="135"/>
      <c r="K261" s="135"/>
      <c r="L261" s="135"/>
      <c r="M261" s="135"/>
      <c r="X261" s="135"/>
      <c r="Y261" s="135"/>
      <c r="Z261" s="135"/>
      <c r="AA261" s="135"/>
      <c r="AB261" s="135"/>
      <c r="AC261" s="135"/>
    </row>
    <row r="283" spans="20:20" ht="20.25" customHeight="1">
      <c r="T283" s="137"/>
    </row>
  </sheetData>
  <mergeCells count="127">
    <mergeCell ref="B112:AA112"/>
    <mergeCell ref="B113:AA113"/>
    <mergeCell ref="C114:C115"/>
    <mergeCell ref="AB118:AC118"/>
    <mergeCell ref="B69:G69"/>
    <mergeCell ref="AB172:AC172"/>
    <mergeCell ref="AB182:AC182"/>
    <mergeCell ref="AB143:AC143"/>
    <mergeCell ref="AB144:AC144"/>
    <mergeCell ref="AB121:AC121"/>
    <mergeCell ref="AB124:AC124"/>
    <mergeCell ref="AB137:AC137"/>
    <mergeCell ref="B111:G111"/>
    <mergeCell ref="AB148:AC148"/>
    <mergeCell ref="AB150:AC150"/>
    <mergeCell ref="AB151:AC151"/>
    <mergeCell ref="AB152:AC152"/>
    <mergeCell ref="AB155:AC155"/>
    <mergeCell ref="AB157:AC157"/>
    <mergeCell ref="AB90:AC90"/>
    <mergeCell ref="B195:G195"/>
    <mergeCell ref="B71:AA71"/>
    <mergeCell ref="C72:C73"/>
    <mergeCell ref="B197:AA197"/>
    <mergeCell ref="B91:G91"/>
    <mergeCell ref="B93:AA93"/>
    <mergeCell ref="AB85:AC85"/>
    <mergeCell ref="AB99:AC99"/>
    <mergeCell ref="AB97:AC97"/>
    <mergeCell ref="AB98:AC98"/>
    <mergeCell ref="B158:G158"/>
    <mergeCell ref="B159:AA159"/>
    <mergeCell ref="C160:C161"/>
    <mergeCell ref="AB160:AB161"/>
    <mergeCell ref="AC160:AC161"/>
    <mergeCell ref="C94:C95"/>
    <mergeCell ref="AB94:AB95"/>
    <mergeCell ref="AC94:AC95"/>
    <mergeCell ref="AB101:AC101"/>
    <mergeCell ref="B187:G187"/>
    <mergeCell ref="AB187:AC187"/>
    <mergeCell ref="B188:AA188"/>
    <mergeCell ref="C189:C190"/>
    <mergeCell ref="AB189:AB190"/>
    <mergeCell ref="B1:AA1"/>
    <mergeCell ref="B2:AA2"/>
    <mergeCell ref="C3:C4"/>
    <mergeCell ref="AB3:AB4"/>
    <mergeCell ref="AC3:AC4"/>
    <mergeCell ref="AB6:AC6"/>
    <mergeCell ref="B33:G33"/>
    <mergeCell ref="B35:AA35"/>
    <mergeCell ref="C36:C37"/>
    <mergeCell ref="AB36:AB37"/>
    <mergeCell ref="AC36:AC37"/>
    <mergeCell ref="B19:AA19"/>
    <mergeCell ref="C20:C21"/>
    <mergeCell ref="AB20:AB21"/>
    <mergeCell ref="AC20:AC21"/>
    <mergeCell ref="AB29:AC29"/>
    <mergeCell ref="AB10:AC10"/>
    <mergeCell ref="AB11:AC11"/>
    <mergeCell ref="AB12:AC12"/>
    <mergeCell ref="AB25:AC25"/>
    <mergeCell ref="B18:G18"/>
    <mergeCell ref="AB18:AC18"/>
    <mergeCell ref="B256:D256"/>
    <mergeCell ref="B248:D248"/>
    <mergeCell ref="B249:D249"/>
    <mergeCell ref="B250:D250"/>
    <mergeCell ref="B251:D251"/>
    <mergeCell ref="B252:D252"/>
    <mergeCell ref="B253:D253"/>
    <mergeCell ref="B240:G240"/>
    <mergeCell ref="B242:AA242"/>
    <mergeCell ref="B243:AA243"/>
    <mergeCell ref="B244:D244"/>
    <mergeCell ref="B245:D245"/>
    <mergeCell ref="B246:D246"/>
    <mergeCell ref="B255:D255"/>
    <mergeCell ref="B254:D254"/>
    <mergeCell ref="B247:D247"/>
    <mergeCell ref="C198:C199"/>
    <mergeCell ref="AB198:AB199"/>
    <mergeCell ref="AC198:AC199"/>
    <mergeCell ref="B207:G207"/>
    <mergeCell ref="B208:AA208"/>
    <mergeCell ref="AB231:AC231"/>
    <mergeCell ref="AB217:AC217"/>
    <mergeCell ref="C209:C210"/>
    <mergeCell ref="AB209:AB210"/>
    <mergeCell ref="AB221:AC221"/>
    <mergeCell ref="AB222:AC222"/>
    <mergeCell ref="AB211:AC211"/>
    <mergeCell ref="AB212:AC212"/>
    <mergeCell ref="AB237:AC237"/>
    <mergeCell ref="AB194:AC194"/>
    <mergeCell ref="AB179:AC179"/>
    <mergeCell ref="AB180:AC180"/>
    <mergeCell ref="AB145:AC145"/>
    <mergeCell ref="AB236:AC236"/>
    <mergeCell ref="AC209:AC210"/>
    <mergeCell ref="AB184:AC184"/>
    <mergeCell ref="AB175:AC175"/>
    <mergeCell ref="AC189:AC190"/>
    <mergeCell ref="AB213:AC213"/>
    <mergeCell ref="AB214:AC214"/>
    <mergeCell ref="AB216:AC216"/>
    <mergeCell ref="AB224:AC224"/>
    <mergeCell ref="AB235:AC235"/>
    <mergeCell ref="AB234:AC234"/>
    <mergeCell ref="AB45:AC45"/>
    <mergeCell ref="AB62:AC62"/>
    <mergeCell ref="AB72:AB73"/>
    <mergeCell ref="AC72:AC73"/>
    <mergeCell ref="AB114:AB115"/>
    <mergeCell ref="AC114:AC115"/>
    <mergeCell ref="AB52:AC52"/>
    <mergeCell ref="AB53:AC53"/>
    <mergeCell ref="AB59:AC59"/>
    <mergeCell ref="AB78:AC78"/>
    <mergeCell ref="AB84:AC84"/>
    <mergeCell ref="AB74:AC74"/>
    <mergeCell ref="AB68:AC68"/>
    <mergeCell ref="AB67:AC67"/>
    <mergeCell ref="AB106:AC106"/>
    <mergeCell ref="AB64:AC64"/>
  </mergeCells>
  <phoneticPr fontId="16" type="noConversion"/>
  <pageMargins left="0" right="0" top="0" bottom="0" header="0" footer="0"/>
  <pageSetup paperSize="9" scale="60" fitToHeight="0" orientation="landscape" r:id="rId1"/>
  <rowBreaks count="4" manualBreakCount="4">
    <brk id="43" max="28" man="1"/>
    <brk id="90" max="28" man="1"/>
    <brk id="135" max="28" man="1"/>
    <brk id="182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64"/>
  <sheetViews>
    <sheetView zoomScaleNormal="100" workbookViewId="0">
      <selection activeCell="I10" sqref="I10"/>
    </sheetView>
  </sheetViews>
  <sheetFormatPr defaultColWidth="9" defaultRowHeight="34.5" customHeight="1"/>
  <cols>
    <col min="1" max="1" width="5" style="5" customWidth="1"/>
    <col min="2" max="2" width="9.7109375" style="5" customWidth="1"/>
    <col min="3" max="3" width="12.5703125" style="5" customWidth="1"/>
    <col min="4" max="4" width="14" style="5" customWidth="1"/>
    <col min="5" max="5" width="9.28515625" style="5" customWidth="1"/>
    <col min="6" max="10" width="8" style="5" customWidth="1"/>
    <col min="11" max="11" width="9.42578125" style="5" customWidth="1"/>
    <col min="12" max="12" width="11.7109375" style="5" customWidth="1"/>
    <col min="13" max="14" width="20.42578125" style="5" customWidth="1"/>
    <col min="17" max="17" width="10.42578125" customWidth="1"/>
  </cols>
  <sheetData>
    <row r="1" spans="1:21" ht="34.5" customHeight="1">
      <c r="A1" s="213" t="s">
        <v>180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21" ht="34.5" customHeight="1">
      <c r="A2" s="217" t="s">
        <v>358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21" ht="34.5" customHeight="1">
      <c r="A3" s="214" t="s">
        <v>626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21" ht="33.75" customHeight="1">
      <c r="A4" s="218" t="s">
        <v>205</v>
      </c>
      <c r="B4" s="218"/>
      <c r="C4" s="218"/>
      <c r="D4" s="218"/>
      <c r="E4" s="218"/>
      <c r="F4" s="218"/>
      <c r="G4" s="218"/>
      <c r="H4" s="218"/>
      <c r="I4" s="218"/>
      <c r="J4" s="218" t="s">
        <v>627</v>
      </c>
      <c r="K4" s="218"/>
      <c r="L4" s="218"/>
      <c r="M4" s="218"/>
      <c r="N4" s="218"/>
      <c r="O4" s="42"/>
    </row>
    <row r="5" spans="1:21" ht="34.5" customHeight="1">
      <c r="A5" s="15" t="s">
        <v>11</v>
      </c>
      <c r="B5" s="15" t="s">
        <v>12</v>
      </c>
      <c r="C5" s="15" t="s">
        <v>181</v>
      </c>
      <c r="D5" s="15" t="s">
        <v>14</v>
      </c>
      <c r="E5" s="15" t="s">
        <v>16</v>
      </c>
      <c r="F5" s="15" t="s">
        <v>24</v>
      </c>
      <c r="G5" s="15" t="s">
        <v>25</v>
      </c>
      <c r="H5" s="15" t="s">
        <v>357</v>
      </c>
      <c r="I5" s="15" t="s">
        <v>321</v>
      </c>
      <c r="J5" s="15" t="s">
        <v>320</v>
      </c>
      <c r="K5" s="15" t="s">
        <v>201</v>
      </c>
      <c r="L5" s="103" t="s">
        <v>182</v>
      </c>
      <c r="M5" s="216" t="s">
        <v>183</v>
      </c>
      <c r="N5" s="216"/>
      <c r="Q5" s="38"/>
      <c r="R5" s="39"/>
      <c r="S5" s="39"/>
      <c r="T5" s="40"/>
      <c r="U5" s="39"/>
    </row>
    <row r="6" spans="1:21" ht="34.5" customHeight="1">
      <c r="A6" s="45" t="s">
        <v>122</v>
      </c>
      <c r="B6" s="108" t="s">
        <v>28</v>
      </c>
      <c r="C6" s="109" t="s">
        <v>29</v>
      </c>
      <c r="D6" s="111" t="s">
        <v>30</v>
      </c>
      <c r="E6" s="36">
        <v>250</v>
      </c>
      <c r="F6" s="36"/>
      <c r="G6" s="36"/>
      <c r="H6" s="36"/>
      <c r="I6" s="36"/>
      <c r="J6" s="36"/>
      <c r="K6" s="36"/>
      <c r="L6" s="102">
        <v>250</v>
      </c>
      <c r="M6" s="211">
        <v>1</v>
      </c>
      <c r="N6" s="211">
        <v>2</v>
      </c>
      <c r="O6" s="68"/>
    </row>
    <row r="7" spans="1:21" ht="34.5" customHeight="1">
      <c r="A7" s="45" t="s">
        <v>159</v>
      </c>
      <c r="B7" s="108" t="s">
        <v>31</v>
      </c>
      <c r="C7" s="109" t="s">
        <v>29</v>
      </c>
      <c r="D7" s="111" t="s">
        <v>546</v>
      </c>
      <c r="E7" s="36">
        <v>150</v>
      </c>
      <c r="F7" s="36"/>
      <c r="G7" s="36"/>
      <c r="H7" s="36"/>
      <c r="I7" s="36"/>
      <c r="J7" s="36"/>
      <c r="K7" s="36"/>
      <c r="L7" s="102">
        <v>150</v>
      </c>
      <c r="M7" s="212"/>
      <c r="N7" s="212"/>
    </row>
    <row r="8" spans="1:21" ht="34.5" customHeight="1">
      <c r="A8" s="45" t="s">
        <v>160</v>
      </c>
      <c r="B8" s="108" t="s">
        <v>242</v>
      </c>
      <c r="C8" s="109" t="s">
        <v>29</v>
      </c>
      <c r="D8" s="111" t="s">
        <v>243</v>
      </c>
      <c r="E8" s="36">
        <v>150</v>
      </c>
      <c r="F8" s="36"/>
      <c r="G8" s="36"/>
      <c r="H8" s="36"/>
      <c r="I8" s="36"/>
      <c r="J8" s="36"/>
      <c r="K8" s="36"/>
      <c r="L8" s="102">
        <v>150</v>
      </c>
      <c r="M8" s="211">
        <v>3</v>
      </c>
      <c r="N8" s="211">
        <v>4</v>
      </c>
    </row>
    <row r="9" spans="1:21" ht="34.5" customHeight="1">
      <c r="A9" s="45" t="s">
        <v>123</v>
      </c>
      <c r="B9" s="133" t="s">
        <v>33</v>
      </c>
      <c r="C9" s="141" t="s">
        <v>29</v>
      </c>
      <c r="D9" s="142" t="s">
        <v>34</v>
      </c>
      <c r="E9" s="36">
        <v>150</v>
      </c>
      <c r="F9" s="36"/>
      <c r="G9" s="36"/>
      <c r="H9" s="36"/>
      <c r="I9" s="36"/>
      <c r="J9" s="36"/>
      <c r="K9" s="36"/>
      <c r="L9" s="102">
        <v>150</v>
      </c>
      <c r="M9" s="212"/>
      <c r="N9" s="212"/>
    </row>
    <row r="10" spans="1:21" ht="34.5" customHeight="1">
      <c r="A10" s="45" t="s">
        <v>464</v>
      </c>
      <c r="B10" s="108" t="s">
        <v>385</v>
      </c>
      <c r="C10" s="109" t="s">
        <v>156</v>
      </c>
      <c r="D10" s="111" t="s">
        <v>62</v>
      </c>
      <c r="E10" s="36">
        <v>150</v>
      </c>
      <c r="F10" s="36"/>
      <c r="G10" s="36"/>
      <c r="H10" s="36"/>
      <c r="I10" s="36"/>
      <c r="J10" s="36"/>
      <c r="K10" s="36"/>
      <c r="L10" s="102">
        <v>150</v>
      </c>
      <c r="M10" s="211">
        <v>5</v>
      </c>
      <c r="N10" s="211">
        <v>6</v>
      </c>
    </row>
    <row r="11" spans="1:21" ht="34.5" customHeight="1">
      <c r="A11" s="45" t="s">
        <v>465</v>
      </c>
      <c r="B11" s="108" t="s">
        <v>382</v>
      </c>
      <c r="C11" s="109" t="s">
        <v>29</v>
      </c>
      <c r="D11" s="111" t="s">
        <v>61</v>
      </c>
      <c r="E11" s="36">
        <v>150</v>
      </c>
      <c r="F11" s="36"/>
      <c r="G11" s="36"/>
      <c r="H11" s="36"/>
      <c r="I11" s="36"/>
      <c r="J11" s="36"/>
      <c r="K11" s="36"/>
      <c r="L11" s="102">
        <v>150</v>
      </c>
      <c r="M11" s="212"/>
      <c r="N11" s="212"/>
    </row>
    <row r="12" spans="1:21" ht="34.5" customHeight="1">
      <c r="A12" s="45" t="s">
        <v>466</v>
      </c>
      <c r="B12" s="108" t="s">
        <v>506</v>
      </c>
      <c r="C12" s="109" t="s">
        <v>53</v>
      </c>
      <c r="D12" s="111" t="s">
        <v>154</v>
      </c>
      <c r="E12" s="36">
        <v>150</v>
      </c>
      <c r="F12" s="36"/>
      <c r="G12" s="36"/>
      <c r="H12" s="36"/>
      <c r="I12" s="36"/>
      <c r="J12" s="36"/>
      <c r="K12" s="36"/>
      <c r="L12" s="102">
        <v>150</v>
      </c>
      <c r="M12" s="211">
        <v>7</v>
      </c>
      <c r="N12" s="211">
        <v>8</v>
      </c>
    </row>
    <row r="13" spans="1:21" ht="34.5" customHeight="1">
      <c r="A13" s="45" t="s">
        <v>467</v>
      </c>
      <c r="B13" s="108" t="s">
        <v>387</v>
      </c>
      <c r="C13" s="109" t="s">
        <v>291</v>
      </c>
      <c r="D13" s="111" t="s">
        <v>290</v>
      </c>
      <c r="E13" s="36">
        <v>150</v>
      </c>
      <c r="F13" s="36"/>
      <c r="G13" s="36"/>
      <c r="H13" s="36"/>
      <c r="I13" s="36"/>
      <c r="J13" s="36"/>
      <c r="K13" s="36"/>
      <c r="L13" s="102">
        <v>150</v>
      </c>
      <c r="M13" s="212"/>
      <c r="N13" s="212"/>
    </row>
    <row r="14" spans="1:21" ht="34.5" customHeight="1">
      <c r="A14" s="45" t="s">
        <v>468</v>
      </c>
      <c r="B14" s="108" t="s">
        <v>490</v>
      </c>
      <c r="C14" s="109" t="s">
        <v>292</v>
      </c>
      <c r="D14" s="111" t="s">
        <v>293</v>
      </c>
      <c r="E14" s="36">
        <v>150</v>
      </c>
      <c r="F14" s="36"/>
      <c r="G14" s="36"/>
      <c r="H14" s="36"/>
      <c r="I14" s="36"/>
      <c r="J14" s="36"/>
      <c r="K14" s="36"/>
      <c r="L14" s="102">
        <v>150</v>
      </c>
      <c r="M14" s="211">
        <v>9</v>
      </c>
      <c r="N14" s="211"/>
    </row>
    <row r="15" spans="1:21" ht="34.5" customHeight="1">
      <c r="A15" s="220" t="s">
        <v>47</v>
      </c>
      <c r="B15" s="220"/>
      <c r="C15" s="220"/>
      <c r="D15" s="220"/>
      <c r="E15" s="102">
        <f t="shared" ref="E15:L15" si="0">SUM(E6:E14)</f>
        <v>1450</v>
      </c>
      <c r="F15" s="102">
        <f t="shared" si="0"/>
        <v>0</v>
      </c>
      <c r="G15" s="102">
        <f t="shared" si="0"/>
        <v>0</v>
      </c>
      <c r="H15" s="102">
        <f t="shared" si="0"/>
        <v>0</v>
      </c>
      <c r="I15" s="102">
        <f t="shared" si="0"/>
        <v>0</v>
      </c>
      <c r="J15" s="102">
        <f t="shared" si="0"/>
        <v>0</v>
      </c>
      <c r="K15" s="102">
        <f t="shared" si="0"/>
        <v>0</v>
      </c>
      <c r="L15" s="102">
        <f t="shared" si="0"/>
        <v>1450</v>
      </c>
      <c r="M15" s="212"/>
      <c r="N15" s="212"/>
    </row>
    <row r="16" spans="1:21" s="5" customFormat="1" ht="33.75" customHeight="1">
      <c r="A16" s="52"/>
      <c r="B16" s="50"/>
      <c r="C16" s="50"/>
      <c r="D16" s="50"/>
      <c r="E16" s="126"/>
      <c r="F16" s="126"/>
      <c r="G16" s="126"/>
      <c r="H16" s="126"/>
      <c r="I16" s="126"/>
      <c r="J16" s="126"/>
      <c r="K16" s="126"/>
      <c r="L16" s="126"/>
      <c r="M16" s="51"/>
      <c r="N16" s="51"/>
      <c r="P16"/>
    </row>
    <row r="17" spans="1:14" ht="34.5" customHeight="1">
      <c r="A17" s="15" t="s">
        <v>11</v>
      </c>
      <c r="B17" s="15" t="s">
        <v>12</v>
      </c>
      <c r="C17" s="15" t="s">
        <v>181</v>
      </c>
      <c r="D17" s="15" t="s">
        <v>14</v>
      </c>
      <c r="E17" s="15" t="s">
        <v>16</v>
      </c>
      <c r="F17" s="15" t="s">
        <v>24</v>
      </c>
      <c r="G17" s="15" t="s">
        <v>25</v>
      </c>
      <c r="H17" s="15" t="s">
        <v>357</v>
      </c>
      <c r="I17" s="15" t="s">
        <v>321</v>
      </c>
      <c r="J17" s="15" t="s">
        <v>320</v>
      </c>
      <c r="K17" s="15" t="s">
        <v>201</v>
      </c>
      <c r="L17" s="15" t="s">
        <v>182</v>
      </c>
      <c r="M17" s="216" t="s">
        <v>183</v>
      </c>
      <c r="N17" s="216"/>
    </row>
    <row r="18" spans="1:14" ht="34.5" customHeight="1">
      <c r="A18" s="45">
        <v>1</v>
      </c>
      <c r="B18" s="127" t="s">
        <v>409</v>
      </c>
      <c r="C18" s="122" t="s">
        <v>381</v>
      </c>
      <c r="D18" s="125" t="s">
        <v>374</v>
      </c>
      <c r="E18" s="36">
        <v>150</v>
      </c>
      <c r="F18" s="36"/>
      <c r="G18" s="36"/>
      <c r="H18" s="36"/>
      <c r="I18" s="36"/>
      <c r="J18" s="36"/>
      <c r="K18" s="36"/>
      <c r="L18" s="102">
        <v>150</v>
      </c>
      <c r="M18" s="209">
        <v>1</v>
      </c>
      <c r="N18" s="209">
        <v>2</v>
      </c>
    </row>
    <row r="19" spans="1:14" ht="34.5" customHeight="1">
      <c r="A19" s="45">
        <v>2</v>
      </c>
      <c r="B19" s="127" t="s">
        <v>410</v>
      </c>
      <c r="C19" s="122" t="s">
        <v>381</v>
      </c>
      <c r="D19" s="125" t="s">
        <v>375</v>
      </c>
      <c r="E19" s="36">
        <v>150</v>
      </c>
      <c r="F19" s="128"/>
      <c r="G19" s="128"/>
      <c r="H19" s="128"/>
      <c r="I19" s="128"/>
      <c r="J19" s="128"/>
      <c r="K19" s="128"/>
      <c r="L19" s="129">
        <v>150</v>
      </c>
      <c r="M19" s="210"/>
      <c r="N19" s="210"/>
    </row>
    <row r="20" spans="1:14" ht="34.5" customHeight="1">
      <c r="A20" s="45">
        <v>3</v>
      </c>
      <c r="B20" s="127" t="s">
        <v>411</v>
      </c>
      <c r="C20" s="122" t="s">
        <v>412</v>
      </c>
      <c r="D20" s="123" t="s">
        <v>376</v>
      </c>
      <c r="E20" s="36">
        <v>150</v>
      </c>
      <c r="F20" s="36"/>
      <c r="G20" s="36"/>
      <c r="H20" s="36"/>
      <c r="I20" s="36"/>
      <c r="J20" s="36"/>
      <c r="K20" s="36"/>
      <c r="L20" s="102">
        <v>150</v>
      </c>
      <c r="M20" s="209">
        <v>3</v>
      </c>
      <c r="N20" s="209">
        <v>4</v>
      </c>
    </row>
    <row r="21" spans="1:14" ht="34.5" customHeight="1">
      <c r="A21" s="45">
        <v>4</v>
      </c>
      <c r="B21" s="127" t="s">
        <v>406</v>
      </c>
      <c r="C21" s="122" t="s">
        <v>404</v>
      </c>
      <c r="D21" s="124" t="s">
        <v>401</v>
      </c>
      <c r="E21" s="36">
        <v>150</v>
      </c>
      <c r="F21" s="36"/>
      <c r="G21" s="36"/>
      <c r="H21" s="36"/>
      <c r="I21" s="36"/>
      <c r="J21" s="36"/>
      <c r="K21" s="36"/>
      <c r="L21" s="102">
        <v>150</v>
      </c>
      <c r="M21" s="210"/>
      <c r="N21" s="210"/>
    </row>
    <row r="22" spans="1:14" ht="34.5" customHeight="1">
      <c r="A22" s="45">
        <v>5</v>
      </c>
      <c r="B22" s="127" t="s">
        <v>484</v>
      </c>
      <c r="C22" s="122" t="s">
        <v>420</v>
      </c>
      <c r="D22" s="123" t="s">
        <v>418</v>
      </c>
      <c r="E22" s="36">
        <v>150</v>
      </c>
      <c r="F22" s="36"/>
      <c r="G22" s="36"/>
      <c r="H22" s="36"/>
      <c r="I22" s="36"/>
      <c r="J22" s="36"/>
      <c r="K22" s="36"/>
      <c r="L22" s="102">
        <v>150</v>
      </c>
      <c r="M22" s="209">
        <v>5</v>
      </c>
      <c r="N22" s="209">
        <v>6</v>
      </c>
    </row>
    <row r="23" spans="1:14" ht="34.5" customHeight="1">
      <c r="A23" s="45">
        <v>6</v>
      </c>
      <c r="B23" s="127" t="s">
        <v>507</v>
      </c>
      <c r="C23" s="122" t="s">
        <v>497</v>
      </c>
      <c r="D23" s="125" t="s">
        <v>508</v>
      </c>
      <c r="E23" s="36">
        <v>150</v>
      </c>
      <c r="F23" s="36"/>
      <c r="G23" s="36"/>
      <c r="H23" s="36"/>
      <c r="I23" s="36"/>
      <c r="J23" s="36"/>
      <c r="K23" s="36"/>
      <c r="L23" s="102">
        <v>150</v>
      </c>
      <c r="M23" s="210">
        <v>5</v>
      </c>
      <c r="N23" s="210">
        <v>6</v>
      </c>
    </row>
    <row r="24" spans="1:14" ht="34.5" customHeight="1">
      <c r="A24" s="45">
        <v>7</v>
      </c>
      <c r="B24" s="127" t="s">
        <v>530</v>
      </c>
      <c r="C24" s="122" t="s">
        <v>522</v>
      </c>
      <c r="D24" s="125" t="s">
        <v>531</v>
      </c>
      <c r="E24" s="36">
        <v>150</v>
      </c>
      <c r="F24" s="36"/>
      <c r="G24" s="36"/>
      <c r="H24" s="36"/>
      <c r="I24" s="36"/>
      <c r="J24" s="36"/>
      <c r="K24" s="36"/>
      <c r="L24" s="102">
        <v>150</v>
      </c>
      <c r="M24" s="209">
        <v>7</v>
      </c>
      <c r="N24" s="209">
        <v>8</v>
      </c>
    </row>
    <row r="25" spans="1:14" ht="34.5" customHeight="1">
      <c r="A25" s="45">
        <v>8</v>
      </c>
      <c r="B25" s="127" t="s">
        <v>504</v>
      </c>
      <c r="C25" s="122" t="s">
        <v>497</v>
      </c>
      <c r="D25" s="125" t="s">
        <v>505</v>
      </c>
      <c r="E25" s="36">
        <v>150</v>
      </c>
      <c r="F25" s="36"/>
      <c r="G25" s="36"/>
      <c r="H25" s="36"/>
      <c r="I25" s="36"/>
      <c r="J25" s="36"/>
      <c r="K25" s="36"/>
      <c r="L25" s="102">
        <v>150</v>
      </c>
      <c r="M25" s="210">
        <v>7</v>
      </c>
      <c r="N25" s="210">
        <v>8</v>
      </c>
    </row>
    <row r="26" spans="1:14" ht="34.5" customHeight="1">
      <c r="A26" s="45">
        <v>9</v>
      </c>
      <c r="B26" s="127" t="s">
        <v>532</v>
      </c>
      <c r="C26" s="122" t="s">
        <v>522</v>
      </c>
      <c r="D26" s="125" t="s">
        <v>549</v>
      </c>
      <c r="E26" s="36">
        <v>150</v>
      </c>
      <c r="F26" s="36"/>
      <c r="G26" s="36"/>
      <c r="H26" s="36"/>
      <c r="I26" s="36"/>
      <c r="J26" s="36"/>
      <c r="K26" s="36"/>
      <c r="L26" s="102">
        <v>150</v>
      </c>
      <c r="M26" s="209">
        <v>9</v>
      </c>
      <c r="N26" s="209">
        <v>10</v>
      </c>
    </row>
    <row r="27" spans="1:14" ht="34.5" customHeight="1">
      <c r="A27" s="45">
        <v>10</v>
      </c>
      <c r="B27" s="127" t="s">
        <v>533</v>
      </c>
      <c r="C27" s="122" t="s">
        <v>537</v>
      </c>
      <c r="D27" s="125" t="s">
        <v>535</v>
      </c>
      <c r="E27" s="36">
        <v>150</v>
      </c>
      <c r="F27" s="36"/>
      <c r="G27" s="36"/>
      <c r="H27" s="36"/>
      <c r="I27" s="36"/>
      <c r="J27" s="36"/>
      <c r="K27" s="36"/>
      <c r="L27" s="102">
        <v>150</v>
      </c>
      <c r="M27" s="210"/>
      <c r="N27" s="210"/>
    </row>
    <row r="28" spans="1:14" ht="34.5" customHeight="1">
      <c r="A28" s="45">
        <v>11</v>
      </c>
      <c r="B28" s="127" t="s">
        <v>534</v>
      </c>
      <c r="C28" s="122" t="s">
        <v>529</v>
      </c>
      <c r="D28" s="125" t="s">
        <v>536</v>
      </c>
      <c r="E28" s="36">
        <v>150</v>
      </c>
      <c r="F28" s="36"/>
      <c r="G28" s="36"/>
      <c r="H28" s="36"/>
      <c r="I28" s="36"/>
      <c r="J28" s="36"/>
      <c r="K28" s="36"/>
      <c r="L28" s="102">
        <v>150</v>
      </c>
      <c r="M28" s="209">
        <v>11</v>
      </c>
      <c r="N28" s="209">
        <v>12</v>
      </c>
    </row>
    <row r="29" spans="1:14" ht="34.5" customHeight="1">
      <c r="A29" s="45">
        <v>12</v>
      </c>
      <c r="B29" s="127" t="s">
        <v>48</v>
      </c>
      <c r="C29" s="122" t="s">
        <v>29</v>
      </c>
      <c r="D29" s="125" t="s">
        <v>49</v>
      </c>
      <c r="E29" s="36">
        <v>150</v>
      </c>
      <c r="F29" s="36"/>
      <c r="G29" s="36"/>
      <c r="H29" s="36"/>
      <c r="I29" s="36"/>
      <c r="J29" s="36"/>
      <c r="K29" s="36"/>
      <c r="L29" s="102">
        <v>150</v>
      </c>
      <c r="M29" s="210">
        <v>11</v>
      </c>
      <c r="N29" s="210">
        <v>12</v>
      </c>
    </row>
    <row r="30" spans="1:14" ht="34.5" customHeight="1">
      <c r="A30" s="45">
        <v>13</v>
      </c>
      <c r="B30" s="127" t="s">
        <v>50</v>
      </c>
      <c r="C30" s="122" t="s">
        <v>29</v>
      </c>
      <c r="D30" s="125" t="s">
        <v>550</v>
      </c>
      <c r="E30" s="36">
        <v>150</v>
      </c>
      <c r="F30" s="36"/>
      <c r="G30" s="36"/>
      <c r="H30" s="36"/>
      <c r="I30" s="36"/>
      <c r="J30" s="36"/>
      <c r="K30" s="36"/>
      <c r="L30" s="102">
        <v>150</v>
      </c>
      <c r="M30" s="209">
        <v>13</v>
      </c>
      <c r="N30" s="209">
        <v>14</v>
      </c>
    </row>
    <row r="31" spans="1:14" ht="34.5" customHeight="1">
      <c r="A31" s="45">
        <v>14</v>
      </c>
      <c r="B31" s="127" t="s">
        <v>155</v>
      </c>
      <c r="C31" s="122" t="s">
        <v>29</v>
      </c>
      <c r="D31" s="125" t="s">
        <v>551</v>
      </c>
      <c r="E31" s="36">
        <v>150</v>
      </c>
      <c r="F31" s="36"/>
      <c r="G31" s="36"/>
      <c r="H31" s="36"/>
      <c r="I31" s="36"/>
      <c r="J31" s="36"/>
      <c r="K31" s="36"/>
      <c r="L31" s="102">
        <v>150</v>
      </c>
      <c r="M31" s="210">
        <v>13</v>
      </c>
      <c r="N31" s="210">
        <v>14</v>
      </c>
    </row>
    <row r="32" spans="1:14" ht="34.5" customHeight="1">
      <c r="A32" s="45">
        <v>15</v>
      </c>
      <c r="B32" s="127" t="s">
        <v>51</v>
      </c>
      <c r="C32" s="122" t="s">
        <v>29</v>
      </c>
      <c r="D32" s="123" t="s">
        <v>52</v>
      </c>
      <c r="E32" s="36">
        <v>150</v>
      </c>
      <c r="F32" s="36"/>
      <c r="G32" s="36"/>
      <c r="H32" s="36"/>
      <c r="I32" s="36"/>
      <c r="J32" s="36"/>
      <c r="K32" s="36"/>
      <c r="L32" s="102">
        <v>150</v>
      </c>
      <c r="M32" s="209">
        <v>15</v>
      </c>
      <c r="N32" s="209">
        <v>16</v>
      </c>
    </row>
    <row r="33" spans="1:14" ht="34.5" customHeight="1">
      <c r="A33" s="45">
        <v>16</v>
      </c>
      <c r="B33" s="127" t="s">
        <v>59</v>
      </c>
      <c r="C33" s="122" t="s">
        <v>29</v>
      </c>
      <c r="D33" s="123" t="s">
        <v>60</v>
      </c>
      <c r="E33" s="36">
        <v>150</v>
      </c>
      <c r="F33" s="36"/>
      <c r="G33" s="36"/>
      <c r="H33" s="36"/>
      <c r="I33" s="36"/>
      <c r="J33" s="36"/>
      <c r="K33" s="36"/>
      <c r="L33" s="102">
        <v>150</v>
      </c>
      <c r="M33" s="210">
        <v>15</v>
      </c>
      <c r="N33" s="210">
        <v>16</v>
      </c>
    </row>
    <row r="34" spans="1:14" ht="34.5" customHeight="1">
      <c r="A34" s="45">
        <v>17</v>
      </c>
      <c r="B34" s="127" t="s">
        <v>44</v>
      </c>
      <c r="C34" s="122" t="s">
        <v>45</v>
      </c>
      <c r="D34" s="123" t="s">
        <v>552</v>
      </c>
      <c r="E34" s="36">
        <v>150</v>
      </c>
      <c r="F34" s="36"/>
      <c r="G34" s="36"/>
      <c r="H34" s="36"/>
      <c r="I34" s="36"/>
      <c r="J34" s="36"/>
      <c r="K34" s="36"/>
      <c r="L34" s="102">
        <v>150</v>
      </c>
      <c r="M34" s="209">
        <v>17</v>
      </c>
      <c r="N34" s="209">
        <v>18</v>
      </c>
    </row>
    <row r="35" spans="1:14" ht="34.5" customHeight="1">
      <c r="A35" s="45">
        <v>18</v>
      </c>
      <c r="B35" s="127" t="s">
        <v>206</v>
      </c>
      <c r="C35" s="122" t="s">
        <v>207</v>
      </c>
      <c r="D35" s="123" t="s">
        <v>553</v>
      </c>
      <c r="E35" s="36">
        <v>150</v>
      </c>
      <c r="F35" s="36"/>
      <c r="G35" s="36"/>
      <c r="H35" s="36"/>
      <c r="I35" s="36"/>
      <c r="J35" s="36"/>
      <c r="K35" s="36"/>
      <c r="L35" s="102">
        <v>150</v>
      </c>
      <c r="M35" s="210">
        <v>17</v>
      </c>
      <c r="N35" s="210">
        <v>18</v>
      </c>
    </row>
    <row r="36" spans="1:14" ht="34.5" customHeight="1">
      <c r="A36" s="45">
        <v>19</v>
      </c>
      <c r="B36" s="127" t="s">
        <v>413</v>
      </c>
      <c r="C36" s="122" t="s">
        <v>414</v>
      </c>
      <c r="D36" s="123" t="s">
        <v>554</v>
      </c>
      <c r="E36" s="36">
        <v>150</v>
      </c>
      <c r="F36" s="36"/>
      <c r="G36" s="36"/>
      <c r="H36" s="36"/>
      <c r="I36" s="36"/>
      <c r="J36" s="36"/>
      <c r="K36" s="36"/>
      <c r="L36" s="102">
        <v>150</v>
      </c>
      <c r="M36" s="209">
        <v>19</v>
      </c>
      <c r="N36" s="209">
        <v>20</v>
      </c>
    </row>
    <row r="37" spans="1:14" ht="34.5" customHeight="1">
      <c r="A37" s="45">
        <v>20</v>
      </c>
      <c r="B37" s="127" t="s">
        <v>309</v>
      </c>
      <c r="C37" s="122" t="s">
        <v>308</v>
      </c>
      <c r="D37" s="123" t="s">
        <v>310</v>
      </c>
      <c r="E37" s="36">
        <v>100</v>
      </c>
      <c r="F37" s="36"/>
      <c r="G37" s="36"/>
      <c r="H37" s="36"/>
      <c r="I37" s="36"/>
      <c r="J37" s="36"/>
      <c r="K37" s="36"/>
      <c r="L37" s="102">
        <v>100</v>
      </c>
      <c r="M37" s="210">
        <v>19</v>
      </c>
      <c r="N37" s="210">
        <v>20</v>
      </c>
    </row>
    <row r="38" spans="1:14" ht="34.5" customHeight="1">
      <c r="A38" s="45">
        <v>21</v>
      </c>
      <c r="B38" s="130" t="s">
        <v>509</v>
      </c>
      <c r="C38" s="131" t="s">
        <v>511</v>
      </c>
      <c r="D38" s="132" t="s">
        <v>510</v>
      </c>
      <c r="E38" s="36">
        <v>150</v>
      </c>
      <c r="F38" s="36"/>
      <c r="G38" s="36"/>
      <c r="H38" s="36"/>
      <c r="I38" s="36"/>
      <c r="J38" s="36"/>
      <c r="K38" s="36"/>
      <c r="L38" s="102">
        <v>150</v>
      </c>
      <c r="M38" s="209">
        <v>21</v>
      </c>
      <c r="N38" s="209">
        <v>22</v>
      </c>
    </row>
    <row r="39" spans="1:14" ht="34.5" customHeight="1">
      <c r="A39" s="45">
        <v>22</v>
      </c>
      <c r="B39" s="127" t="s">
        <v>275</v>
      </c>
      <c r="C39" s="122" t="s">
        <v>276</v>
      </c>
      <c r="D39" s="123" t="s">
        <v>278</v>
      </c>
      <c r="E39" s="36">
        <v>150</v>
      </c>
      <c r="F39" s="36"/>
      <c r="G39" s="36"/>
      <c r="H39" s="36"/>
      <c r="I39" s="36"/>
      <c r="J39" s="36"/>
      <c r="K39" s="36"/>
      <c r="L39" s="102">
        <v>150</v>
      </c>
      <c r="M39" s="210">
        <v>21</v>
      </c>
      <c r="N39" s="210">
        <v>22</v>
      </c>
    </row>
    <row r="40" spans="1:14" ht="34.5" customHeight="1">
      <c r="A40" s="45">
        <v>23</v>
      </c>
      <c r="B40" s="127" t="s">
        <v>244</v>
      </c>
      <c r="C40" s="122" t="s">
        <v>277</v>
      </c>
      <c r="D40" s="125" t="s">
        <v>279</v>
      </c>
      <c r="E40" s="36">
        <v>150</v>
      </c>
      <c r="F40" s="36"/>
      <c r="G40" s="36"/>
      <c r="H40" s="36"/>
      <c r="I40" s="36"/>
      <c r="J40" s="36"/>
      <c r="K40" s="36"/>
      <c r="L40" s="102">
        <v>150</v>
      </c>
      <c r="M40" s="209">
        <v>23</v>
      </c>
      <c r="N40" s="209">
        <v>24</v>
      </c>
    </row>
    <row r="41" spans="1:14" ht="34.5" customHeight="1">
      <c r="A41" s="45">
        <v>24</v>
      </c>
      <c r="B41" s="127" t="s">
        <v>307</v>
      </c>
      <c r="C41" s="122" t="s">
        <v>308</v>
      </c>
      <c r="D41" s="125" t="s">
        <v>547</v>
      </c>
      <c r="E41" s="36">
        <v>150</v>
      </c>
      <c r="F41" s="36"/>
      <c r="G41" s="36"/>
      <c r="H41" s="36"/>
      <c r="I41" s="36"/>
      <c r="J41" s="36"/>
      <c r="K41" s="36"/>
      <c r="L41" s="102">
        <v>150</v>
      </c>
      <c r="M41" s="210">
        <v>23</v>
      </c>
      <c r="N41" s="210"/>
    </row>
    <row r="42" spans="1:14" ht="34.5" customHeight="1">
      <c r="A42" s="45">
        <v>25</v>
      </c>
      <c r="B42" s="127" t="s">
        <v>407</v>
      </c>
      <c r="C42" s="122" t="s">
        <v>404</v>
      </c>
      <c r="D42" s="125" t="s">
        <v>402</v>
      </c>
      <c r="E42" s="36">
        <v>150</v>
      </c>
      <c r="F42" s="36"/>
      <c r="G42" s="36"/>
      <c r="H42" s="36"/>
      <c r="I42" s="36"/>
      <c r="J42" s="36"/>
      <c r="K42" s="36"/>
      <c r="L42" s="102">
        <v>150</v>
      </c>
      <c r="M42" s="209">
        <v>26</v>
      </c>
      <c r="N42" s="209">
        <v>26</v>
      </c>
    </row>
    <row r="43" spans="1:14" ht="34.5" customHeight="1">
      <c r="A43" s="45">
        <v>26</v>
      </c>
      <c r="B43" s="127" t="s">
        <v>408</v>
      </c>
      <c r="C43" s="122" t="s">
        <v>405</v>
      </c>
      <c r="D43" s="125" t="s">
        <v>403</v>
      </c>
      <c r="E43" s="36">
        <v>150</v>
      </c>
      <c r="F43" s="36"/>
      <c r="G43" s="36"/>
      <c r="H43" s="36"/>
      <c r="I43" s="36"/>
      <c r="J43" s="36"/>
      <c r="K43" s="36"/>
      <c r="L43" s="102">
        <v>150</v>
      </c>
      <c r="M43" s="210"/>
      <c r="N43" s="210"/>
    </row>
    <row r="44" spans="1:14" ht="34.5" customHeight="1">
      <c r="A44" s="45">
        <v>27</v>
      </c>
      <c r="B44" s="127" t="s">
        <v>483</v>
      </c>
      <c r="C44" s="122" t="s">
        <v>417</v>
      </c>
      <c r="D44" s="125" t="s">
        <v>416</v>
      </c>
      <c r="E44" s="36">
        <v>150</v>
      </c>
      <c r="F44" s="36"/>
      <c r="G44" s="36"/>
      <c r="H44" s="36"/>
      <c r="I44" s="36"/>
      <c r="J44" s="36"/>
      <c r="K44" s="36"/>
      <c r="L44" s="102">
        <v>150</v>
      </c>
      <c r="M44" s="209">
        <v>27</v>
      </c>
      <c r="N44" s="209">
        <v>28</v>
      </c>
    </row>
    <row r="45" spans="1:14" ht="34.5" customHeight="1">
      <c r="A45" s="45">
        <v>28</v>
      </c>
      <c r="B45" s="127" t="s">
        <v>472</v>
      </c>
      <c r="C45" s="122" t="s">
        <v>474</v>
      </c>
      <c r="D45" s="125" t="s">
        <v>473</v>
      </c>
      <c r="E45" s="36">
        <v>150</v>
      </c>
      <c r="F45" s="36"/>
      <c r="G45" s="36"/>
      <c r="H45" s="36"/>
      <c r="I45" s="36"/>
      <c r="J45" s="36"/>
      <c r="K45" s="36"/>
      <c r="L45" s="102">
        <v>150</v>
      </c>
      <c r="M45" s="210"/>
      <c r="N45" s="210"/>
    </row>
    <row r="46" spans="1:14" ht="34.5" customHeight="1">
      <c r="A46" s="45">
        <v>29</v>
      </c>
      <c r="B46" s="127" t="s">
        <v>485</v>
      </c>
      <c r="C46" s="122" t="s">
        <v>421</v>
      </c>
      <c r="D46" s="125" t="s">
        <v>419</v>
      </c>
      <c r="E46" s="36">
        <v>150</v>
      </c>
      <c r="F46" s="36"/>
      <c r="G46" s="36"/>
      <c r="H46" s="36"/>
      <c r="I46" s="36"/>
      <c r="J46" s="36"/>
      <c r="K46" s="36"/>
      <c r="L46" s="102">
        <v>150</v>
      </c>
      <c r="M46" s="209">
        <v>29</v>
      </c>
      <c r="N46" s="209">
        <v>30</v>
      </c>
    </row>
    <row r="47" spans="1:14" ht="34.5" customHeight="1">
      <c r="A47" s="45">
        <v>30</v>
      </c>
      <c r="B47" s="127" t="s">
        <v>35</v>
      </c>
      <c r="C47" s="122" t="s">
        <v>29</v>
      </c>
      <c r="D47" s="125" t="s">
        <v>548</v>
      </c>
      <c r="E47" s="36">
        <v>150</v>
      </c>
      <c r="F47" s="36"/>
      <c r="G47" s="36"/>
      <c r="H47" s="36"/>
      <c r="I47" s="36"/>
      <c r="J47" s="36"/>
      <c r="K47" s="36"/>
      <c r="L47" s="102">
        <v>150</v>
      </c>
      <c r="M47" s="210"/>
      <c r="N47" s="210"/>
    </row>
    <row r="48" spans="1:14" ht="34.5" customHeight="1">
      <c r="A48" s="45">
        <v>31</v>
      </c>
      <c r="B48" s="127" t="s">
        <v>36</v>
      </c>
      <c r="C48" s="122" t="s">
        <v>29</v>
      </c>
      <c r="D48" s="125" t="s">
        <v>37</v>
      </c>
      <c r="E48" s="36">
        <v>150</v>
      </c>
      <c r="F48" s="36"/>
      <c r="G48" s="36"/>
      <c r="H48" s="36"/>
      <c r="I48" s="36"/>
      <c r="J48" s="36"/>
      <c r="K48" s="36"/>
      <c r="L48" s="102">
        <v>150</v>
      </c>
      <c r="M48" s="209">
        <v>31</v>
      </c>
      <c r="N48" s="209">
        <v>32</v>
      </c>
    </row>
    <row r="49" spans="1:14" ht="34.5" customHeight="1">
      <c r="A49" s="45">
        <v>32</v>
      </c>
      <c r="B49" s="127" t="s">
        <v>38</v>
      </c>
      <c r="C49" s="122" t="s">
        <v>29</v>
      </c>
      <c r="D49" s="125" t="s">
        <v>39</v>
      </c>
      <c r="E49" s="36">
        <v>150</v>
      </c>
      <c r="F49" s="36"/>
      <c r="G49" s="36"/>
      <c r="H49" s="36"/>
      <c r="I49" s="36"/>
      <c r="J49" s="36"/>
      <c r="K49" s="36"/>
      <c r="L49" s="102">
        <v>150</v>
      </c>
      <c r="M49" s="210"/>
      <c r="N49" s="210"/>
    </row>
    <row r="50" spans="1:14" ht="34.5" customHeight="1">
      <c r="A50" s="45">
        <v>33</v>
      </c>
      <c r="B50" s="127" t="s">
        <v>386</v>
      </c>
      <c r="C50" s="122" t="s">
        <v>42</v>
      </c>
      <c r="D50" s="125" t="s">
        <v>43</v>
      </c>
      <c r="E50" s="36">
        <v>150</v>
      </c>
      <c r="F50" s="36"/>
      <c r="G50" s="36"/>
      <c r="H50" s="36"/>
      <c r="I50" s="36"/>
      <c r="J50" s="36"/>
      <c r="K50" s="36"/>
      <c r="L50" s="102">
        <v>150</v>
      </c>
      <c r="M50" s="209">
        <v>33</v>
      </c>
      <c r="N50" s="209">
        <v>34</v>
      </c>
    </row>
    <row r="51" spans="1:14" ht="34.5" customHeight="1">
      <c r="A51" s="45">
        <v>34</v>
      </c>
      <c r="B51" s="127" t="s">
        <v>538</v>
      </c>
      <c r="C51" s="122" t="s">
        <v>540</v>
      </c>
      <c r="D51" s="125" t="s">
        <v>539</v>
      </c>
      <c r="E51" s="36">
        <v>100</v>
      </c>
      <c r="F51" s="36"/>
      <c r="G51" s="36"/>
      <c r="H51" s="36"/>
      <c r="I51" s="36"/>
      <c r="J51" s="36"/>
      <c r="K51" s="36"/>
      <c r="L51" s="102">
        <v>100</v>
      </c>
      <c r="M51" s="210"/>
      <c r="N51" s="210"/>
    </row>
    <row r="52" spans="1:14" ht="34.5" customHeight="1">
      <c r="A52" s="45">
        <v>35</v>
      </c>
      <c r="B52" s="127" t="s">
        <v>55</v>
      </c>
      <c r="C52" s="122" t="s">
        <v>29</v>
      </c>
      <c r="D52" s="125" t="s">
        <v>56</v>
      </c>
      <c r="E52" s="36">
        <v>150</v>
      </c>
      <c r="F52" s="36"/>
      <c r="G52" s="36"/>
      <c r="H52" s="36"/>
      <c r="I52" s="36"/>
      <c r="J52" s="36"/>
      <c r="K52" s="36"/>
      <c r="L52" s="102">
        <v>150</v>
      </c>
      <c r="M52" s="209">
        <v>35</v>
      </c>
      <c r="N52" s="209">
        <v>36</v>
      </c>
    </row>
    <row r="53" spans="1:14" ht="34.5" customHeight="1">
      <c r="A53" s="45">
        <v>36</v>
      </c>
      <c r="B53" s="127" t="s">
        <v>57</v>
      </c>
      <c r="C53" s="122" t="s">
        <v>29</v>
      </c>
      <c r="D53" s="125" t="s">
        <v>58</v>
      </c>
      <c r="E53" s="36">
        <v>150</v>
      </c>
      <c r="F53" s="36"/>
      <c r="G53" s="36"/>
      <c r="H53" s="36"/>
      <c r="I53" s="36"/>
      <c r="J53" s="36"/>
      <c r="K53" s="36"/>
      <c r="L53" s="102">
        <v>150</v>
      </c>
      <c r="M53" s="210"/>
      <c r="N53" s="210"/>
    </row>
    <row r="54" spans="1:14" ht="34.5" customHeight="1">
      <c r="A54" s="45">
        <v>37</v>
      </c>
      <c r="B54" s="127" t="s">
        <v>260</v>
      </c>
      <c r="C54" s="122" t="s">
        <v>178</v>
      </c>
      <c r="D54" s="125" t="s">
        <v>176</v>
      </c>
      <c r="E54" s="36">
        <v>150</v>
      </c>
      <c r="F54" s="36"/>
      <c r="G54" s="36"/>
      <c r="H54" s="36"/>
      <c r="I54" s="36"/>
      <c r="J54" s="36"/>
      <c r="K54" s="36"/>
      <c r="L54" s="102">
        <v>150</v>
      </c>
      <c r="M54" s="209">
        <v>37</v>
      </c>
      <c r="N54" s="209">
        <v>38</v>
      </c>
    </row>
    <row r="55" spans="1:14" ht="34.5" customHeight="1">
      <c r="A55" s="45">
        <v>38</v>
      </c>
      <c r="B55" s="127" t="s">
        <v>294</v>
      </c>
      <c r="C55" s="122" t="s">
        <v>292</v>
      </c>
      <c r="D55" s="125" t="s">
        <v>295</v>
      </c>
      <c r="E55" s="36">
        <v>150</v>
      </c>
      <c r="F55" s="36"/>
      <c r="G55" s="36"/>
      <c r="H55" s="36"/>
      <c r="I55" s="36"/>
      <c r="J55" s="36"/>
      <c r="K55" s="36"/>
      <c r="L55" s="102">
        <v>150</v>
      </c>
      <c r="M55" s="210"/>
      <c r="N55" s="210"/>
    </row>
    <row r="56" spans="1:14" ht="34.5" customHeight="1">
      <c r="A56" s="45">
        <v>39</v>
      </c>
      <c r="B56" s="127" t="s">
        <v>399</v>
      </c>
      <c r="C56" s="122" t="s">
        <v>398</v>
      </c>
      <c r="D56" s="125" t="s">
        <v>400</v>
      </c>
      <c r="E56" s="36">
        <v>150</v>
      </c>
      <c r="F56" s="36"/>
      <c r="G56" s="36"/>
      <c r="H56" s="36"/>
      <c r="I56" s="36"/>
      <c r="J56" s="36"/>
      <c r="K56" s="36"/>
      <c r="L56" s="102">
        <v>150</v>
      </c>
      <c r="M56" s="209">
        <v>39</v>
      </c>
      <c r="N56" s="209">
        <v>40</v>
      </c>
    </row>
    <row r="57" spans="1:14" ht="34.5" customHeight="1">
      <c r="A57" s="45">
        <v>40</v>
      </c>
      <c r="B57" s="127" t="s">
        <v>425</v>
      </c>
      <c r="C57" s="122" t="s">
        <v>421</v>
      </c>
      <c r="D57" s="125" t="s">
        <v>427</v>
      </c>
      <c r="E57" s="36">
        <v>150</v>
      </c>
      <c r="F57" s="36"/>
      <c r="G57" s="36"/>
      <c r="H57" s="36"/>
      <c r="I57" s="36"/>
      <c r="J57" s="36"/>
      <c r="K57" s="36"/>
      <c r="L57" s="102">
        <v>150</v>
      </c>
      <c r="M57" s="210"/>
      <c r="N57" s="210"/>
    </row>
    <row r="58" spans="1:14" ht="34.5" customHeight="1">
      <c r="A58" s="45">
        <v>41</v>
      </c>
      <c r="B58" s="127" t="s">
        <v>426</v>
      </c>
      <c r="C58" s="122" t="s">
        <v>421</v>
      </c>
      <c r="D58" s="125" t="s">
        <v>428</v>
      </c>
      <c r="E58" s="36">
        <v>150</v>
      </c>
      <c r="F58" s="36"/>
      <c r="G58" s="36"/>
      <c r="H58" s="36"/>
      <c r="I58" s="36"/>
      <c r="J58" s="36"/>
      <c r="K58" s="36"/>
      <c r="L58" s="102">
        <v>150</v>
      </c>
      <c r="M58" s="209">
        <v>41</v>
      </c>
      <c r="N58" s="209">
        <v>42</v>
      </c>
    </row>
    <row r="59" spans="1:14" ht="34.5" customHeight="1">
      <c r="A59" s="45">
        <v>42</v>
      </c>
      <c r="B59" s="127" t="s">
        <v>422</v>
      </c>
      <c r="C59" s="122" t="s">
        <v>423</v>
      </c>
      <c r="D59" s="125" t="s">
        <v>424</v>
      </c>
      <c r="E59" s="36">
        <v>150</v>
      </c>
      <c r="F59" s="36"/>
      <c r="G59" s="36"/>
      <c r="H59" s="36"/>
      <c r="I59" s="36"/>
      <c r="J59" s="36"/>
      <c r="K59" s="36"/>
      <c r="L59" s="102">
        <v>150</v>
      </c>
      <c r="M59" s="210"/>
      <c r="N59" s="210"/>
    </row>
    <row r="60" spans="1:14" ht="34.5" customHeight="1">
      <c r="A60" s="45">
        <v>43</v>
      </c>
      <c r="B60" s="127" t="s">
        <v>475</v>
      </c>
      <c r="C60" s="122" t="s">
        <v>474</v>
      </c>
      <c r="D60" s="125" t="s">
        <v>476</v>
      </c>
      <c r="E60" s="36">
        <v>150</v>
      </c>
      <c r="F60" s="36"/>
      <c r="G60" s="36"/>
      <c r="H60" s="36"/>
      <c r="I60" s="36"/>
      <c r="J60" s="36"/>
      <c r="K60" s="36"/>
      <c r="L60" s="102">
        <v>150</v>
      </c>
      <c r="M60" s="209">
        <v>43</v>
      </c>
      <c r="N60" s="209"/>
    </row>
    <row r="61" spans="1:14" ht="36.75" customHeight="1">
      <c r="A61" s="220" t="s">
        <v>47</v>
      </c>
      <c r="B61" s="220"/>
      <c r="C61" s="220"/>
      <c r="D61" s="220"/>
      <c r="E61" s="102">
        <f>SUM(E18:E60)</f>
        <v>6350</v>
      </c>
      <c r="F61" s="102">
        <f t="shared" ref="F61:L61" si="1">SUM(F18:F60)</f>
        <v>0</v>
      </c>
      <c r="G61" s="102">
        <f t="shared" si="1"/>
        <v>0</v>
      </c>
      <c r="H61" s="102">
        <f t="shared" si="1"/>
        <v>0</v>
      </c>
      <c r="I61" s="102">
        <f t="shared" si="1"/>
        <v>0</v>
      </c>
      <c r="J61" s="102">
        <f t="shared" si="1"/>
        <v>0</v>
      </c>
      <c r="K61" s="102">
        <f t="shared" si="1"/>
        <v>0</v>
      </c>
      <c r="L61" s="102">
        <f t="shared" si="1"/>
        <v>6350</v>
      </c>
      <c r="M61" s="210"/>
      <c r="N61" s="210"/>
    </row>
    <row r="62" spans="1:14" ht="34.5" customHeight="1">
      <c r="A62" s="104"/>
      <c r="B62" s="104" t="s">
        <v>184</v>
      </c>
      <c r="C62" s="105"/>
      <c r="D62" s="104"/>
      <c r="E62" s="104"/>
      <c r="F62" s="104"/>
      <c r="G62" s="104" t="s">
        <v>185</v>
      </c>
      <c r="H62" s="104"/>
      <c r="I62" s="104"/>
      <c r="J62" s="104"/>
      <c r="K62" s="104"/>
      <c r="L62" s="41"/>
      <c r="M62" s="116"/>
      <c r="N62" s="117"/>
    </row>
    <row r="63" spans="1:14" ht="34.5" customHeight="1">
      <c r="A63" s="18"/>
      <c r="B63" s="19"/>
      <c r="C63" s="20"/>
      <c r="D63" s="21"/>
      <c r="E63" s="41"/>
      <c r="F63" s="41"/>
      <c r="G63" s="41"/>
      <c r="H63" s="41"/>
      <c r="I63" s="41"/>
      <c r="J63" s="41"/>
      <c r="K63" s="41"/>
      <c r="L63" s="41"/>
      <c r="M63" s="22"/>
      <c r="N63" s="22"/>
    </row>
    <row r="64" spans="1:14" ht="34.5" customHeight="1">
      <c r="M64" s="219"/>
      <c r="N64" s="219"/>
    </row>
  </sheetData>
  <mergeCells count="64">
    <mergeCell ref="A15:D15"/>
    <mergeCell ref="M42:M43"/>
    <mergeCell ref="N42:N43"/>
    <mergeCell ref="M36:M37"/>
    <mergeCell ref="N36:N37"/>
    <mergeCell ref="M38:M39"/>
    <mergeCell ref="N38:N39"/>
    <mergeCell ref="M40:M41"/>
    <mergeCell ref="N40:N41"/>
    <mergeCell ref="N34:N35"/>
    <mergeCell ref="N30:N31"/>
    <mergeCell ref="M32:M33"/>
    <mergeCell ref="N32:N33"/>
    <mergeCell ref="M34:M35"/>
    <mergeCell ref="M14:M15"/>
    <mergeCell ref="N14:N15"/>
    <mergeCell ref="M64:N64"/>
    <mergeCell ref="A61:D61"/>
    <mergeCell ref="M17:N17"/>
    <mergeCell ref="M18:M19"/>
    <mergeCell ref="N18:N19"/>
    <mergeCell ref="M20:M21"/>
    <mergeCell ref="N20:N21"/>
    <mergeCell ref="M22:M23"/>
    <mergeCell ref="N22:N23"/>
    <mergeCell ref="M24:M25"/>
    <mergeCell ref="N24:N25"/>
    <mergeCell ref="M26:M27"/>
    <mergeCell ref="N26:N27"/>
    <mergeCell ref="M28:M29"/>
    <mergeCell ref="N28:N29"/>
    <mergeCell ref="M30:M31"/>
    <mergeCell ref="A1:N1"/>
    <mergeCell ref="A3:N3"/>
    <mergeCell ref="M5:N5"/>
    <mergeCell ref="M6:M7"/>
    <mergeCell ref="N6:N7"/>
    <mergeCell ref="A2:N2"/>
    <mergeCell ref="A4:I4"/>
    <mergeCell ref="J4:N4"/>
    <mergeCell ref="M8:M9"/>
    <mergeCell ref="N8:N9"/>
    <mergeCell ref="M12:M13"/>
    <mergeCell ref="N12:N13"/>
    <mergeCell ref="M10:M11"/>
    <mergeCell ref="N10:N11"/>
    <mergeCell ref="M54:M55"/>
    <mergeCell ref="N54:N55"/>
    <mergeCell ref="N46:N47"/>
    <mergeCell ref="M48:M49"/>
    <mergeCell ref="N48:N49"/>
    <mergeCell ref="M50:M51"/>
    <mergeCell ref="N50:N51"/>
    <mergeCell ref="M44:M45"/>
    <mergeCell ref="N44:N45"/>
    <mergeCell ref="M46:M47"/>
    <mergeCell ref="M52:M53"/>
    <mergeCell ref="N52:N53"/>
    <mergeCell ref="M60:M61"/>
    <mergeCell ref="N60:N61"/>
    <mergeCell ref="M56:M57"/>
    <mergeCell ref="N56:N57"/>
    <mergeCell ref="M58:M59"/>
    <mergeCell ref="N58:N59"/>
  </mergeCells>
  <phoneticPr fontId="16" type="noConversion"/>
  <pageMargins left="0" right="0" top="0" bottom="0" header="0" footer="0"/>
  <pageSetup paperSize="9" scale="66" fitToHeight="0" orientation="portrait" r:id="rId1"/>
  <rowBreaks count="1" manualBreakCount="1">
    <brk id="37" max="13" man="1"/>
  </rowBreaks>
  <ignoredErrors>
    <ignoredError sqref="A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0"/>
  <sheetViews>
    <sheetView zoomScaleNormal="100" workbookViewId="0">
      <selection activeCell="A3" sqref="A3:N3"/>
    </sheetView>
  </sheetViews>
  <sheetFormatPr defaultRowHeight="33" customHeight="1"/>
  <cols>
    <col min="1" max="1" width="5" customWidth="1"/>
    <col min="2" max="2" width="8.85546875" customWidth="1"/>
    <col min="3" max="3" width="11.7109375" customWidth="1"/>
    <col min="4" max="4" width="14.140625" customWidth="1"/>
    <col min="5" max="5" width="9.42578125" customWidth="1"/>
    <col min="6" max="10" width="8" customWidth="1"/>
    <col min="11" max="11" width="9.5703125" customWidth="1"/>
    <col min="12" max="12" width="10.85546875" customWidth="1"/>
    <col min="13" max="14" width="20.28515625" customWidth="1"/>
  </cols>
  <sheetData>
    <row r="1" spans="1:15" ht="39" customHeight="1">
      <c r="A1" s="213" t="s">
        <v>180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5" ht="31.5" customHeight="1">
      <c r="A2" s="217" t="s">
        <v>358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5" ht="31.5" customHeight="1">
      <c r="A3" s="214" t="s">
        <v>626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42"/>
    </row>
    <row r="4" spans="1:15" ht="31.5" customHeight="1">
      <c r="A4" s="218" t="s">
        <v>491</v>
      </c>
      <c r="B4" s="218"/>
      <c r="C4" s="218"/>
      <c r="D4" s="218"/>
      <c r="E4" s="218"/>
      <c r="F4" s="218"/>
      <c r="G4" s="218"/>
      <c r="H4" s="218"/>
      <c r="I4" s="218" t="s">
        <v>415</v>
      </c>
      <c r="J4" s="218" t="s">
        <v>627</v>
      </c>
      <c r="K4" s="218"/>
      <c r="L4" s="218"/>
      <c r="M4" s="218"/>
      <c r="N4" s="218"/>
      <c r="O4" s="42"/>
    </row>
    <row r="5" spans="1:15" ht="33" customHeight="1">
      <c r="A5" s="44" t="s">
        <v>11</v>
      </c>
      <c r="B5" s="44" t="s">
        <v>12</v>
      </c>
      <c r="C5" s="44" t="s">
        <v>181</v>
      </c>
      <c r="D5" s="44" t="s">
        <v>14</v>
      </c>
      <c r="E5" s="15" t="s">
        <v>16</v>
      </c>
      <c r="F5" s="44" t="s">
        <v>24</v>
      </c>
      <c r="G5" s="44" t="s">
        <v>25</v>
      </c>
      <c r="H5" s="15" t="s">
        <v>357</v>
      </c>
      <c r="I5" s="15" t="s">
        <v>321</v>
      </c>
      <c r="J5" s="15" t="s">
        <v>320</v>
      </c>
      <c r="K5" s="44" t="s">
        <v>201</v>
      </c>
      <c r="L5" s="106" t="s">
        <v>182</v>
      </c>
      <c r="M5" s="227" t="s">
        <v>183</v>
      </c>
      <c r="N5" s="228"/>
    </row>
    <row r="6" spans="1:15" ht="39" customHeight="1">
      <c r="A6" s="45">
        <v>1</v>
      </c>
      <c r="B6" s="108" t="s">
        <v>63</v>
      </c>
      <c r="C6" s="109" t="s">
        <v>29</v>
      </c>
      <c r="D6" s="111" t="s">
        <v>555</v>
      </c>
      <c r="E6" s="37">
        <v>200</v>
      </c>
      <c r="F6" s="37"/>
      <c r="G6" s="37"/>
      <c r="H6" s="37"/>
      <c r="I6" s="37"/>
      <c r="J6" s="37"/>
      <c r="K6" s="37"/>
      <c r="L6" s="71">
        <v>200</v>
      </c>
      <c r="M6" s="224">
        <v>1</v>
      </c>
      <c r="N6" s="224">
        <v>2</v>
      </c>
    </row>
    <row r="7" spans="1:15" ht="39" customHeight="1">
      <c r="A7" s="45">
        <v>2</v>
      </c>
      <c r="B7" s="108" t="s">
        <v>594</v>
      </c>
      <c r="C7" s="109" t="s">
        <v>29</v>
      </c>
      <c r="D7" s="111" t="s">
        <v>64</v>
      </c>
      <c r="E7" s="37">
        <v>150</v>
      </c>
      <c r="F7" s="37"/>
      <c r="G7" s="37"/>
      <c r="H7" s="37"/>
      <c r="I7" s="37"/>
      <c r="J7" s="37"/>
      <c r="K7" s="37"/>
      <c r="L7" s="71">
        <v>150</v>
      </c>
      <c r="M7" s="224"/>
      <c r="N7" s="224"/>
    </row>
    <row r="8" spans="1:15" ht="39" customHeight="1">
      <c r="A8" s="45">
        <v>3</v>
      </c>
      <c r="B8" s="108" t="s">
        <v>595</v>
      </c>
      <c r="C8" s="109" t="s">
        <v>29</v>
      </c>
      <c r="D8" s="111" t="s">
        <v>65</v>
      </c>
      <c r="E8" s="37">
        <v>150</v>
      </c>
      <c r="F8" s="37"/>
      <c r="G8" s="37"/>
      <c r="H8" s="37"/>
      <c r="I8" s="37"/>
      <c r="J8" s="37"/>
      <c r="K8" s="37"/>
      <c r="L8" s="71">
        <v>150</v>
      </c>
      <c r="M8" s="224">
        <v>3</v>
      </c>
      <c r="N8" s="224">
        <v>4</v>
      </c>
    </row>
    <row r="9" spans="1:15" ht="39" customHeight="1">
      <c r="A9" s="45">
        <v>4</v>
      </c>
      <c r="B9" s="108" t="s">
        <v>596</v>
      </c>
      <c r="C9" s="109" t="s">
        <v>29</v>
      </c>
      <c r="D9" s="111" t="s">
        <v>556</v>
      </c>
      <c r="E9" s="37">
        <v>150</v>
      </c>
      <c r="F9" s="37"/>
      <c r="G9" s="37"/>
      <c r="H9" s="37"/>
      <c r="I9" s="37"/>
      <c r="J9" s="37"/>
      <c r="K9" s="37"/>
      <c r="L9" s="71">
        <v>150</v>
      </c>
      <c r="M9" s="224"/>
      <c r="N9" s="224"/>
    </row>
    <row r="10" spans="1:15" ht="39" customHeight="1">
      <c r="A10" s="45">
        <v>5</v>
      </c>
      <c r="B10" s="108" t="s">
        <v>597</v>
      </c>
      <c r="C10" s="109" t="s">
        <v>66</v>
      </c>
      <c r="D10" s="111" t="s">
        <v>557</v>
      </c>
      <c r="E10" s="37">
        <v>150</v>
      </c>
      <c r="F10" s="37"/>
      <c r="G10" s="37"/>
      <c r="H10" s="37"/>
      <c r="I10" s="37"/>
      <c r="J10" s="37"/>
      <c r="K10" s="37"/>
      <c r="L10" s="71">
        <v>150</v>
      </c>
      <c r="M10" s="224">
        <v>5</v>
      </c>
      <c r="N10" s="224">
        <v>6</v>
      </c>
    </row>
    <row r="11" spans="1:15" ht="39" customHeight="1">
      <c r="A11" s="45">
        <v>6</v>
      </c>
      <c r="B11" s="108" t="s">
        <v>280</v>
      </c>
      <c r="C11" s="109" t="s">
        <v>277</v>
      </c>
      <c r="D11" s="111" t="s">
        <v>281</v>
      </c>
      <c r="E11" s="37">
        <v>150</v>
      </c>
      <c r="F11" s="37"/>
      <c r="G11" s="37"/>
      <c r="H11" s="37"/>
      <c r="I11" s="37"/>
      <c r="J11" s="37"/>
      <c r="K11" s="37"/>
      <c r="L11" s="71">
        <v>150</v>
      </c>
      <c r="M11" s="224"/>
      <c r="N11" s="224"/>
    </row>
    <row r="12" spans="1:15" ht="39" customHeight="1">
      <c r="A12" s="45">
        <v>7</v>
      </c>
      <c r="B12" s="108" t="s">
        <v>284</v>
      </c>
      <c r="C12" s="109" t="s">
        <v>286</v>
      </c>
      <c r="D12" s="111" t="s">
        <v>210</v>
      </c>
      <c r="E12" s="37">
        <v>150</v>
      </c>
      <c r="F12" s="37"/>
      <c r="G12" s="37"/>
      <c r="H12" s="37"/>
      <c r="I12" s="37"/>
      <c r="J12" s="37"/>
      <c r="K12" s="37"/>
      <c r="L12" s="71">
        <v>150</v>
      </c>
      <c r="M12" s="224">
        <v>7</v>
      </c>
      <c r="N12" s="224">
        <v>8</v>
      </c>
    </row>
    <row r="13" spans="1:15" ht="39" customHeight="1">
      <c r="A13" s="45">
        <v>8</v>
      </c>
      <c r="B13" s="108" t="s">
        <v>285</v>
      </c>
      <c r="C13" s="109" t="s">
        <v>286</v>
      </c>
      <c r="D13" s="111" t="s">
        <v>287</v>
      </c>
      <c r="E13" s="37">
        <v>150</v>
      </c>
      <c r="F13" s="37"/>
      <c r="G13" s="37"/>
      <c r="H13" s="37"/>
      <c r="I13" s="37"/>
      <c r="J13" s="37"/>
      <c r="K13" s="37"/>
      <c r="L13" s="71">
        <v>150</v>
      </c>
      <c r="M13" s="224"/>
      <c r="N13" s="224"/>
    </row>
    <row r="14" spans="1:15" ht="39" customHeight="1">
      <c r="A14" s="45">
        <v>9</v>
      </c>
      <c r="B14" s="108" t="s">
        <v>296</v>
      </c>
      <c r="C14" s="109" t="s">
        <v>297</v>
      </c>
      <c r="D14" s="111" t="s">
        <v>298</v>
      </c>
      <c r="E14" s="37">
        <v>150</v>
      </c>
      <c r="F14" s="37"/>
      <c r="G14" s="37"/>
      <c r="H14" s="37"/>
      <c r="I14" s="37"/>
      <c r="J14" s="37"/>
      <c r="K14" s="37"/>
      <c r="L14" s="71">
        <v>150</v>
      </c>
      <c r="M14" s="224">
        <v>9</v>
      </c>
      <c r="N14" s="224">
        <v>10</v>
      </c>
    </row>
    <row r="15" spans="1:15" ht="39" customHeight="1">
      <c r="A15" s="45">
        <v>10</v>
      </c>
      <c r="B15" s="108" t="s">
        <v>311</v>
      </c>
      <c r="C15" s="109" t="s">
        <v>312</v>
      </c>
      <c r="D15" s="111" t="s">
        <v>313</v>
      </c>
      <c r="E15" s="37">
        <v>150</v>
      </c>
      <c r="F15" s="37"/>
      <c r="G15" s="37"/>
      <c r="H15" s="37"/>
      <c r="I15" s="37"/>
      <c r="J15" s="37"/>
      <c r="K15" s="37"/>
      <c r="L15" s="71">
        <v>150</v>
      </c>
      <c r="M15" s="224"/>
      <c r="N15" s="224"/>
    </row>
    <row r="16" spans="1:15" ht="39" customHeight="1">
      <c r="A16" s="45">
        <v>11</v>
      </c>
      <c r="B16" s="108" t="s">
        <v>598</v>
      </c>
      <c r="C16" s="109" t="s">
        <v>599</v>
      </c>
      <c r="D16" s="111" t="s">
        <v>558</v>
      </c>
      <c r="E16" s="37">
        <v>150</v>
      </c>
      <c r="F16" s="37"/>
      <c r="G16" s="37"/>
      <c r="H16" s="37"/>
      <c r="I16" s="37"/>
      <c r="J16" s="37"/>
      <c r="K16" s="37"/>
      <c r="L16" s="71">
        <v>150</v>
      </c>
      <c r="M16" s="211">
        <v>11</v>
      </c>
      <c r="N16" s="211">
        <v>12</v>
      </c>
    </row>
    <row r="17" spans="1:14" ht="39" customHeight="1">
      <c r="A17" s="45">
        <v>12</v>
      </c>
      <c r="B17" s="108" t="s">
        <v>600</v>
      </c>
      <c r="C17" s="109" t="s">
        <v>601</v>
      </c>
      <c r="D17" s="111" t="s">
        <v>377</v>
      </c>
      <c r="E17" s="37">
        <v>150</v>
      </c>
      <c r="F17" s="37"/>
      <c r="G17" s="37"/>
      <c r="H17" s="37"/>
      <c r="I17" s="37"/>
      <c r="J17" s="37"/>
      <c r="K17" s="37"/>
      <c r="L17" s="71">
        <v>150</v>
      </c>
      <c r="M17" s="212"/>
      <c r="N17" s="212"/>
    </row>
    <row r="18" spans="1:14" ht="33" customHeight="1">
      <c r="A18" s="45">
        <v>13</v>
      </c>
      <c r="B18" s="108" t="s">
        <v>388</v>
      </c>
      <c r="C18" s="109" t="s">
        <v>390</v>
      </c>
      <c r="D18" s="111" t="s">
        <v>389</v>
      </c>
      <c r="E18" s="37">
        <v>150</v>
      </c>
      <c r="F18" s="37"/>
      <c r="G18" s="37"/>
      <c r="H18" s="37"/>
      <c r="I18" s="37"/>
      <c r="J18" s="37"/>
      <c r="K18" s="37"/>
      <c r="L18" s="71">
        <v>150</v>
      </c>
      <c r="M18" s="211">
        <v>13</v>
      </c>
      <c r="N18" s="211">
        <v>14</v>
      </c>
    </row>
    <row r="19" spans="1:14" ht="33" customHeight="1">
      <c r="A19" s="45">
        <v>14</v>
      </c>
      <c r="B19" s="108" t="s">
        <v>431</v>
      </c>
      <c r="C19" s="109" t="s">
        <v>433</v>
      </c>
      <c r="D19" s="109" t="s">
        <v>429</v>
      </c>
      <c r="E19" s="37">
        <v>150</v>
      </c>
      <c r="F19" s="37"/>
      <c r="G19" s="37"/>
      <c r="H19" s="37"/>
      <c r="I19" s="37"/>
      <c r="J19" s="37"/>
      <c r="K19" s="37"/>
      <c r="L19" s="71">
        <v>150</v>
      </c>
      <c r="M19" s="212"/>
      <c r="N19" s="212"/>
    </row>
    <row r="20" spans="1:14" ht="33" customHeight="1">
      <c r="A20" s="45">
        <v>15</v>
      </c>
      <c r="B20" s="108" t="s">
        <v>432</v>
      </c>
      <c r="C20" s="109" t="s">
        <v>434</v>
      </c>
      <c r="D20" s="109" t="s">
        <v>430</v>
      </c>
      <c r="E20" s="37">
        <v>150</v>
      </c>
      <c r="F20" s="37"/>
      <c r="G20" s="37"/>
      <c r="H20" s="37"/>
      <c r="I20" s="37"/>
      <c r="J20" s="37"/>
      <c r="K20" s="37"/>
      <c r="L20" s="71">
        <v>150</v>
      </c>
      <c r="M20" s="211">
        <v>15</v>
      </c>
      <c r="N20" s="211"/>
    </row>
    <row r="21" spans="1:14" ht="36" customHeight="1">
      <c r="A21" s="221" t="s">
        <v>47</v>
      </c>
      <c r="B21" s="222"/>
      <c r="C21" s="222"/>
      <c r="D21" s="223"/>
      <c r="E21" s="71">
        <f t="shared" ref="E21:L21" si="0">SUM(E6:E20)</f>
        <v>2300</v>
      </c>
      <c r="F21" s="71">
        <f t="shared" si="0"/>
        <v>0</v>
      </c>
      <c r="G21" s="71">
        <f t="shared" si="0"/>
        <v>0</v>
      </c>
      <c r="H21" s="71">
        <f t="shared" si="0"/>
        <v>0</v>
      </c>
      <c r="I21" s="71">
        <f t="shared" si="0"/>
        <v>0</v>
      </c>
      <c r="J21" s="71">
        <f t="shared" si="0"/>
        <v>0</v>
      </c>
      <c r="K21" s="71">
        <f t="shared" si="0"/>
        <v>0</v>
      </c>
      <c r="L21" s="71">
        <f t="shared" si="0"/>
        <v>2300</v>
      </c>
      <c r="M21" s="212"/>
      <c r="N21" s="212"/>
    </row>
    <row r="22" spans="1:14" ht="39.75" customHeight="1">
      <c r="A22" s="18"/>
      <c r="B22" s="19"/>
      <c r="C22" s="20"/>
      <c r="D22" s="21"/>
      <c r="E22" s="41"/>
      <c r="F22" s="41"/>
      <c r="G22" s="41"/>
      <c r="H22" s="41"/>
      <c r="I22" s="41"/>
      <c r="J22" s="41"/>
      <c r="K22" s="41"/>
      <c r="L22" s="41"/>
      <c r="M22" s="22"/>
      <c r="N22" s="22"/>
    </row>
    <row r="23" spans="1:14" ht="39" customHeight="1">
      <c r="A23" s="44" t="s">
        <v>11</v>
      </c>
      <c r="B23" s="44" t="s">
        <v>12</v>
      </c>
      <c r="C23" s="44" t="s">
        <v>181</v>
      </c>
      <c r="D23" s="44" t="s">
        <v>14</v>
      </c>
      <c r="E23" s="15" t="s">
        <v>16</v>
      </c>
      <c r="F23" s="44" t="s">
        <v>24</v>
      </c>
      <c r="G23" s="44" t="s">
        <v>263</v>
      </c>
      <c r="H23" s="15" t="s">
        <v>357</v>
      </c>
      <c r="I23" s="15" t="s">
        <v>321</v>
      </c>
      <c r="J23" s="15" t="s">
        <v>320</v>
      </c>
      <c r="K23" s="44" t="s">
        <v>201</v>
      </c>
      <c r="L23" s="106" t="s">
        <v>182</v>
      </c>
      <c r="M23" s="225" t="s">
        <v>183</v>
      </c>
      <c r="N23" s="226"/>
    </row>
    <row r="24" spans="1:14" ht="39" customHeight="1">
      <c r="A24" s="45">
        <v>1</v>
      </c>
      <c r="B24" s="108" t="s">
        <v>72</v>
      </c>
      <c r="C24" s="109" t="s">
        <v>29</v>
      </c>
      <c r="D24" s="111" t="s">
        <v>73</v>
      </c>
      <c r="E24" s="37">
        <v>200</v>
      </c>
      <c r="F24" s="37"/>
      <c r="G24" s="37"/>
      <c r="H24" s="37"/>
      <c r="I24" s="37"/>
      <c r="J24" s="37"/>
      <c r="K24" s="37"/>
      <c r="L24" s="71">
        <v>200</v>
      </c>
      <c r="M24" s="224">
        <v>1</v>
      </c>
      <c r="N24" s="224">
        <v>2</v>
      </c>
    </row>
    <row r="25" spans="1:14" ht="39" customHeight="1">
      <c r="A25" s="45">
        <v>2</v>
      </c>
      <c r="B25" s="108" t="s">
        <v>396</v>
      </c>
      <c r="C25" s="109" t="s">
        <v>245</v>
      </c>
      <c r="D25" s="111" t="s">
        <v>559</v>
      </c>
      <c r="E25" s="37">
        <v>150</v>
      </c>
      <c r="F25" s="37"/>
      <c r="G25" s="37"/>
      <c r="H25" s="37"/>
      <c r="I25" s="37"/>
      <c r="J25" s="37"/>
      <c r="K25" s="37"/>
      <c r="L25" s="71">
        <v>150</v>
      </c>
      <c r="M25" s="224"/>
      <c r="N25" s="224"/>
    </row>
    <row r="26" spans="1:14" ht="39" customHeight="1">
      <c r="A26" s="45">
        <v>3</v>
      </c>
      <c r="B26" s="108" t="s">
        <v>397</v>
      </c>
      <c r="C26" s="109" t="s">
        <v>254</v>
      </c>
      <c r="D26" s="111" t="s">
        <v>264</v>
      </c>
      <c r="E26" s="37">
        <v>100</v>
      </c>
      <c r="F26" s="37"/>
      <c r="G26" s="37"/>
      <c r="H26" s="37"/>
      <c r="I26" s="37"/>
      <c r="J26" s="37"/>
      <c r="K26" s="37"/>
      <c r="L26" s="71">
        <v>100</v>
      </c>
      <c r="M26" s="224">
        <v>3</v>
      </c>
      <c r="N26" s="224">
        <v>4</v>
      </c>
    </row>
    <row r="27" spans="1:14" ht="39" customHeight="1">
      <c r="A27" s="45">
        <v>4</v>
      </c>
      <c r="B27" s="108" t="s">
        <v>353</v>
      </c>
      <c r="C27" s="109" t="s">
        <v>219</v>
      </c>
      <c r="D27" s="110" t="s">
        <v>354</v>
      </c>
      <c r="E27" s="37">
        <v>150</v>
      </c>
      <c r="F27" s="37"/>
      <c r="G27" s="37"/>
      <c r="H27" s="37"/>
      <c r="I27" s="37"/>
      <c r="J27" s="37"/>
      <c r="K27" s="37"/>
      <c r="L27" s="71">
        <v>150</v>
      </c>
      <c r="M27" s="224">
        <v>5</v>
      </c>
      <c r="N27" s="224">
        <v>6</v>
      </c>
    </row>
    <row r="28" spans="1:14" ht="39" customHeight="1">
      <c r="A28" s="45">
        <v>5</v>
      </c>
      <c r="B28" s="108" t="s">
        <v>76</v>
      </c>
      <c r="C28" s="109" t="s">
        <v>29</v>
      </c>
      <c r="D28" s="111" t="s">
        <v>77</v>
      </c>
      <c r="E28" s="37">
        <v>150</v>
      </c>
      <c r="F28" s="37"/>
      <c r="G28" s="37"/>
      <c r="H28" s="37"/>
      <c r="I28" s="37"/>
      <c r="J28" s="37"/>
      <c r="K28" s="37"/>
      <c r="L28" s="71">
        <v>150</v>
      </c>
      <c r="M28" s="224">
        <v>5</v>
      </c>
      <c r="N28" s="224">
        <v>6</v>
      </c>
    </row>
    <row r="29" spans="1:14" ht="39" customHeight="1">
      <c r="A29" s="45">
        <v>6</v>
      </c>
      <c r="B29" s="108" t="s">
        <v>435</v>
      </c>
      <c r="C29" s="109" t="s">
        <v>439</v>
      </c>
      <c r="D29" s="111" t="s">
        <v>437</v>
      </c>
      <c r="E29" s="37">
        <v>100</v>
      </c>
      <c r="F29" s="37"/>
      <c r="G29" s="37"/>
      <c r="H29" s="37"/>
      <c r="I29" s="37"/>
      <c r="J29" s="37"/>
      <c r="K29" s="37"/>
      <c r="L29" s="71">
        <v>100</v>
      </c>
      <c r="M29" s="224">
        <v>7</v>
      </c>
      <c r="N29" s="224">
        <v>8</v>
      </c>
    </row>
    <row r="30" spans="1:14" ht="39" customHeight="1">
      <c r="A30" s="45">
        <v>7</v>
      </c>
      <c r="B30" s="108" t="s">
        <v>67</v>
      </c>
      <c r="C30" s="109" t="s">
        <v>29</v>
      </c>
      <c r="D30" s="111" t="s">
        <v>68</v>
      </c>
      <c r="E30" s="37">
        <v>150</v>
      </c>
      <c r="F30" s="37"/>
      <c r="G30" s="37"/>
      <c r="H30" s="37"/>
      <c r="I30" s="37"/>
      <c r="J30" s="37"/>
      <c r="K30" s="37"/>
      <c r="L30" s="71">
        <v>150</v>
      </c>
      <c r="M30" s="224">
        <v>7</v>
      </c>
      <c r="N30" s="224">
        <v>8</v>
      </c>
    </row>
    <row r="31" spans="1:14" ht="39" customHeight="1">
      <c r="A31" s="45">
        <v>8</v>
      </c>
      <c r="B31" s="108" t="s">
        <v>69</v>
      </c>
      <c r="C31" s="109" t="s">
        <v>29</v>
      </c>
      <c r="D31" s="111" t="s">
        <v>70</v>
      </c>
      <c r="E31" s="37">
        <v>150</v>
      </c>
      <c r="F31" s="37"/>
      <c r="G31" s="37"/>
      <c r="H31" s="37"/>
      <c r="I31" s="37"/>
      <c r="J31" s="37"/>
      <c r="K31" s="37"/>
      <c r="L31" s="71">
        <v>150</v>
      </c>
      <c r="M31" s="224">
        <v>9</v>
      </c>
      <c r="N31" s="224">
        <v>10</v>
      </c>
    </row>
    <row r="32" spans="1:14" ht="39" customHeight="1">
      <c r="A32" s="45">
        <v>9</v>
      </c>
      <c r="B32" s="108" t="s">
        <v>71</v>
      </c>
      <c r="C32" s="109" t="s">
        <v>29</v>
      </c>
      <c r="D32" s="111" t="s">
        <v>560</v>
      </c>
      <c r="E32" s="37">
        <v>150</v>
      </c>
      <c r="F32" s="37"/>
      <c r="G32" s="37"/>
      <c r="H32" s="37"/>
      <c r="I32" s="37"/>
      <c r="J32" s="37"/>
      <c r="K32" s="37"/>
      <c r="L32" s="71">
        <v>150</v>
      </c>
      <c r="M32" s="224">
        <v>9</v>
      </c>
      <c r="N32" s="224">
        <v>10</v>
      </c>
    </row>
    <row r="33" spans="1:14" ht="39" customHeight="1">
      <c r="A33" s="45">
        <v>10</v>
      </c>
      <c r="B33" s="108" t="s">
        <v>492</v>
      </c>
      <c r="C33" s="109" t="s">
        <v>29</v>
      </c>
      <c r="D33" s="111" t="s">
        <v>74</v>
      </c>
      <c r="E33" s="37">
        <v>150</v>
      </c>
      <c r="F33" s="37"/>
      <c r="G33" s="37"/>
      <c r="H33" s="37"/>
      <c r="I33" s="37"/>
      <c r="J33" s="37"/>
      <c r="K33" s="37"/>
      <c r="L33" s="71">
        <v>150</v>
      </c>
      <c r="M33" s="224">
        <v>11</v>
      </c>
      <c r="N33" s="224">
        <v>12</v>
      </c>
    </row>
    <row r="34" spans="1:14" ht="39" customHeight="1">
      <c r="A34" s="45">
        <v>11</v>
      </c>
      <c r="B34" s="108" t="s">
        <v>75</v>
      </c>
      <c r="C34" s="109" t="s">
        <v>29</v>
      </c>
      <c r="D34" s="111" t="s">
        <v>561</v>
      </c>
      <c r="E34" s="37">
        <v>150</v>
      </c>
      <c r="F34" s="37"/>
      <c r="G34" s="37"/>
      <c r="H34" s="37"/>
      <c r="I34" s="37"/>
      <c r="J34" s="37"/>
      <c r="K34" s="37"/>
      <c r="L34" s="71">
        <v>150</v>
      </c>
      <c r="M34" s="224">
        <v>11</v>
      </c>
      <c r="N34" s="224">
        <v>12</v>
      </c>
    </row>
    <row r="35" spans="1:14" ht="33" customHeight="1">
      <c r="A35" s="45">
        <v>12</v>
      </c>
      <c r="B35" s="108" t="s">
        <v>161</v>
      </c>
      <c r="C35" s="109" t="s">
        <v>54</v>
      </c>
      <c r="D35" s="111" t="s">
        <v>162</v>
      </c>
      <c r="E35" s="37">
        <v>150</v>
      </c>
      <c r="F35" s="37"/>
      <c r="G35" s="37"/>
      <c r="H35" s="37"/>
      <c r="I35" s="37"/>
      <c r="J35" s="37"/>
      <c r="K35" s="37"/>
      <c r="L35" s="71">
        <v>150</v>
      </c>
      <c r="M35" s="224">
        <v>15</v>
      </c>
      <c r="N35" s="224">
        <v>16</v>
      </c>
    </row>
    <row r="36" spans="1:14" ht="33" customHeight="1">
      <c r="A36" s="45">
        <v>13</v>
      </c>
      <c r="B36" s="108" t="s">
        <v>331</v>
      </c>
      <c r="C36" s="109" t="s">
        <v>292</v>
      </c>
      <c r="D36" s="110" t="s">
        <v>306</v>
      </c>
      <c r="E36" s="37">
        <v>150</v>
      </c>
      <c r="F36" s="37"/>
      <c r="G36" s="37"/>
      <c r="H36" s="37"/>
      <c r="I36" s="37"/>
      <c r="J36" s="37"/>
      <c r="K36" s="37"/>
      <c r="L36" s="71">
        <v>150</v>
      </c>
      <c r="M36" s="224">
        <v>13</v>
      </c>
      <c r="N36" s="224">
        <v>14</v>
      </c>
    </row>
    <row r="37" spans="1:14" ht="33" customHeight="1">
      <c r="A37" s="45">
        <v>14</v>
      </c>
      <c r="B37" s="108" t="s">
        <v>332</v>
      </c>
      <c r="C37" s="109" t="s">
        <v>330</v>
      </c>
      <c r="D37" s="110" t="s">
        <v>333</v>
      </c>
      <c r="E37" s="37">
        <v>150</v>
      </c>
      <c r="F37" s="37"/>
      <c r="G37" s="37"/>
      <c r="H37" s="37"/>
      <c r="I37" s="37"/>
      <c r="J37" s="37"/>
      <c r="K37" s="37"/>
      <c r="L37" s="71">
        <v>150</v>
      </c>
      <c r="M37" s="224"/>
      <c r="N37" s="224"/>
    </row>
    <row r="38" spans="1:14" ht="33" customHeight="1">
      <c r="A38" s="45">
        <v>15</v>
      </c>
      <c r="B38" s="108" t="s">
        <v>436</v>
      </c>
      <c r="C38" s="109" t="s">
        <v>433</v>
      </c>
      <c r="D38" s="111" t="s">
        <v>438</v>
      </c>
      <c r="E38" s="37">
        <v>150</v>
      </c>
      <c r="F38" s="37"/>
      <c r="G38" s="37"/>
      <c r="H38" s="37"/>
      <c r="I38" s="37"/>
      <c r="J38" s="37"/>
      <c r="K38" s="37"/>
      <c r="L38" s="71">
        <v>150</v>
      </c>
      <c r="M38" s="224">
        <v>15</v>
      </c>
      <c r="N38" s="224"/>
    </row>
    <row r="39" spans="1:14" ht="32.25" customHeight="1">
      <c r="A39" s="221" t="s">
        <v>47</v>
      </c>
      <c r="B39" s="222"/>
      <c r="C39" s="222"/>
      <c r="D39" s="223"/>
      <c r="E39" s="102">
        <f>SUM(E24:E38)</f>
        <v>2200</v>
      </c>
      <c r="F39" s="102">
        <f t="shared" ref="F39:L39" si="1">SUM(F24:F38)</f>
        <v>0</v>
      </c>
      <c r="G39" s="102">
        <f t="shared" si="1"/>
        <v>0</v>
      </c>
      <c r="H39" s="102">
        <f t="shared" si="1"/>
        <v>0</v>
      </c>
      <c r="I39" s="102">
        <f t="shared" si="1"/>
        <v>0</v>
      </c>
      <c r="J39" s="102">
        <f t="shared" si="1"/>
        <v>0</v>
      </c>
      <c r="K39" s="102">
        <f t="shared" si="1"/>
        <v>0</v>
      </c>
      <c r="L39" s="102">
        <f t="shared" si="1"/>
        <v>2200</v>
      </c>
      <c r="M39" s="224"/>
      <c r="N39" s="224"/>
    </row>
    <row r="40" spans="1:14" ht="33" customHeight="1">
      <c r="A40" s="16"/>
      <c r="B40" s="16" t="s">
        <v>184</v>
      </c>
      <c r="C40" s="17"/>
      <c r="D40" s="16" t="s">
        <v>185</v>
      </c>
      <c r="E40" s="58"/>
      <c r="F40" s="16"/>
      <c r="G40" s="16"/>
      <c r="H40" s="16"/>
      <c r="I40" s="16"/>
      <c r="J40" s="16"/>
      <c r="K40" s="16"/>
      <c r="L40" s="41"/>
    </row>
  </sheetData>
  <mergeCells count="41">
    <mergeCell ref="A1:N1"/>
    <mergeCell ref="A2:N2"/>
    <mergeCell ref="A3:N3"/>
    <mergeCell ref="A21:D21"/>
    <mergeCell ref="M5:N5"/>
    <mergeCell ref="N10:N11"/>
    <mergeCell ref="M12:M13"/>
    <mergeCell ref="N12:N13"/>
    <mergeCell ref="M6:M7"/>
    <mergeCell ref="N6:N7"/>
    <mergeCell ref="M8:M9"/>
    <mergeCell ref="N8:N9"/>
    <mergeCell ref="M18:M19"/>
    <mergeCell ref="N18:N19"/>
    <mergeCell ref="M23:N23"/>
    <mergeCell ref="M10:M11"/>
    <mergeCell ref="N26:N27"/>
    <mergeCell ref="M28:M29"/>
    <mergeCell ref="N14:N15"/>
    <mergeCell ref="M14:M15"/>
    <mergeCell ref="M16:M17"/>
    <mergeCell ref="N16:N17"/>
    <mergeCell ref="M24:M25"/>
    <mergeCell ref="N24:N25"/>
    <mergeCell ref="N28:N29"/>
    <mergeCell ref="A39:D39"/>
    <mergeCell ref="A4:I4"/>
    <mergeCell ref="J4:N4"/>
    <mergeCell ref="M20:M21"/>
    <mergeCell ref="N20:N21"/>
    <mergeCell ref="M36:M37"/>
    <mergeCell ref="N36:N37"/>
    <mergeCell ref="M38:M39"/>
    <mergeCell ref="N38:N39"/>
    <mergeCell ref="M32:M33"/>
    <mergeCell ref="N32:N33"/>
    <mergeCell ref="M30:M31"/>
    <mergeCell ref="N30:N31"/>
    <mergeCell ref="M26:M27"/>
    <mergeCell ref="M34:M35"/>
    <mergeCell ref="N34:N35"/>
  </mergeCells>
  <phoneticPr fontId="16" type="noConversion"/>
  <pageMargins left="0" right="0" top="0" bottom="0" header="0" footer="0"/>
  <pageSetup paperSize="9" scale="67" fitToHeight="0" orientation="portrait" r:id="rId1"/>
  <rowBreaks count="1" manualBreakCount="1">
    <brk id="33" max="1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45"/>
  <sheetViews>
    <sheetView topLeftCell="A37" zoomScaleNormal="100" workbookViewId="0">
      <selection activeCell="B3" sqref="B3:O3"/>
    </sheetView>
  </sheetViews>
  <sheetFormatPr defaultRowHeight="30" customHeight="1"/>
  <cols>
    <col min="1" max="1" width="0.7109375" customWidth="1"/>
    <col min="2" max="2" width="5.140625" customWidth="1"/>
    <col min="3" max="3" width="8.28515625" customWidth="1"/>
    <col min="4" max="4" width="12.42578125" customWidth="1"/>
    <col min="5" max="5" width="14.42578125" customWidth="1"/>
    <col min="6" max="6" width="9.7109375" customWidth="1"/>
    <col min="7" max="11" width="8.5703125" customWidth="1"/>
    <col min="12" max="12" width="9.140625" customWidth="1"/>
    <col min="13" max="13" width="10.85546875" customWidth="1"/>
    <col min="14" max="15" width="20.7109375" customWidth="1"/>
  </cols>
  <sheetData>
    <row r="1" spans="2:21" s="120" customFormat="1" ht="42.75" customHeight="1">
      <c r="B1" s="213" t="s">
        <v>180</v>
      </c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</row>
    <row r="2" spans="2:21" ht="32.25" customHeight="1">
      <c r="B2" s="217" t="s">
        <v>358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</row>
    <row r="3" spans="2:21" ht="32.25" customHeight="1">
      <c r="B3" s="214" t="s">
        <v>626</v>
      </c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</row>
    <row r="4" spans="2:21" ht="28.5" customHeight="1">
      <c r="B4" s="218" t="s">
        <v>202</v>
      </c>
      <c r="C4" s="218"/>
      <c r="D4" s="218"/>
      <c r="E4" s="218"/>
      <c r="F4" s="218"/>
      <c r="G4" s="218"/>
      <c r="H4" s="218"/>
      <c r="I4" s="218"/>
      <c r="J4" s="218"/>
      <c r="K4" s="218" t="s">
        <v>627</v>
      </c>
      <c r="L4" s="218" t="s">
        <v>415</v>
      </c>
      <c r="M4" s="218"/>
      <c r="N4" s="218"/>
      <c r="O4" s="218"/>
    </row>
    <row r="5" spans="2:21" ht="27" customHeight="1">
      <c r="B5" s="44" t="s">
        <v>11</v>
      </c>
      <c r="C5" s="44" t="s">
        <v>12</v>
      </c>
      <c r="D5" s="44" t="s">
        <v>181</v>
      </c>
      <c r="E5" s="44" t="s">
        <v>14</v>
      </c>
      <c r="F5" s="15" t="s">
        <v>16</v>
      </c>
      <c r="G5" s="44" t="s">
        <v>24</v>
      </c>
      <c r="H5" s="44" t="s">
        <v>25</v>
      </c>
      <c r="I5" s="15" t="s">
        <v>357</v>
      </c>
      <c r="J5" s="15" t="s">
        <v>321</v>
      </c>
      <c r="K5" s="15" t="s">
        <v>320</v>
      </c>
      <c r="L5" s="44" t="s">
        <v>201</v>
      </c>
      <c r="M5" s="106" t="s">
        <v>182</v>
      </c>
      <c r="N5" s="216" t="s">
        <v>183</v>
      </c>
      <c r="O5" s="216"/>
      <c r="P5" s="60"/>
    </row>
    <row r="6" spans="2:21" ht="39" customHeight="1">
      <c r="B6" s="45">
        <v>1</v>
      </c>
      <c r="C6" s="108" t="s">
        <v>93</v>
      </c>
      <c r="D6" s="109" t="s">
        <v>29</v>
      </c>
      <c r="E6" s="111" t="s">
        <v>562</v>
      </c>
      <c r="F6" s="37">
        <v>250</v>
      </c>
      <c r="G6" s="37"/>
      <c r="H6" s="37"/>
      <c r="I6" s="37"/>
      <c r="J6" s="37"/>
      <c r="K6" s="37"/>
      <c r="L6" s="37"/>
      <c r="M6" s="71">
        <v>250</v>
      </c>
      <c r="N6" s="224">
        <v>1</v>
      </c>
      <c r="O6" s="224">
        <v>2</v>
      </c>
    </row>
    <row r="7" spans="2:21" ht="39" customHeight="1">
      <c r="B7" s="45">
        <v>2</v>
      </c>
      <c r="C7" s="108" t="s">
        <v>86</v>
      </c>
      <c r="D7" s="109" t="s">
        <v>29</v>
      </c>
      <c r="E7" s="111" t="s">
        <v>87</v>
      </c>
      <c r="F7" s="37">
        <v>150</v>
      </c>
      <c r="G7" s="37"/>
      <c r="H7" s="37"/>
      <c r="I7" s="37"/>
      <c r="J7" s="37"/>
      <c r="K7" s="37"/>
      <c r="L7" s="37"/>
      <c r="M7" s="71">
        <v>150</v>
      </c>
      <c r="N7" s="224"/>
      <c r="O7" s="224"/>
    </row>
    <row r="8" spans="2:21" ht="39" customHeight="1">
      <c r="B8" s="45">
        <v>3</v>
      </c>
      <c r="C8" s="108" t="s">
        <v>228</v>
      </c>
      <c r="D8" s="109" t="s">
        <v>226</v>
      </c>
      <c r="E8" s="111" t="s">
        <v>227</v>
      </c>
      <c r="F8" s="37">
        <v>150</v>
      </c>
      <c r="G8" s="37"/>
      <c r="H8" s="37"/>
      <c r="I8" s="37"/>
      <c r="J8" s="37"/>
      <c r="K8" s="37"/>
      <c r="L8" s="37"/>
      <c r="M8" s="71">
        <v>150</v>
      </c>
      <c r="N8" s="224">
        <v>3</v>
      </c>
      <c r="O8" s="224">
        <v>4</v>
      </c>
    </row>
    <row r="9" spans="2:21" ht="39" customHeight="1">
      <c r="B9" s="45">
        <v>4</v>
      </c>
      <c r="C9" s="108" t="s">
        <v>78</v>
      </c>
      <c r="D9" s="109" t="s">
        <v>29</v>
      </c>
      <c r="E9" s="111" t="s">
        <v>79</v>
      </c>
      <c r="F9" s="37">
        <v>150</v>
      </c>
      <c r="G9" s="37"/>
      <c r="H9" s="37"/>
      <c r="I9" s="37"/>
      <c r="J9" s="37"/>
      <c r="K9" s="37"/>
      <c r="L9" s="37"/>
      <c r="M9" s="71">
        <v>150</v>
      </c>
      <c r="N9" s="224"/>
      <c r="O9" s="224"/>
    </row>
    <row r="10" spans="2:21" ht="39" customHeight="1">
      <c r="B10" s="45">
        <v>5</v>
      </c>
      <c r="C10" s="108" t="s">
        <v>80</v>
      </c>
      <c r="D10" s="109" t="s">
        <v>29</v>
      </c>
      <c r="E10" s="111" t="s">
        <v>563</v>
      </c>
      <c r="F10" s="37">
        <v>150</v>
      </c>
      <c r="G10" s="37"/>
      <c r="H10" s="37"/>
      <c r="I10" s="37"/>
      <c r="J10" s="37"/>
      <c r="K10" s="37"/>
      <c r="L10" s="37"/>
      <c r="M10" s="71">
        <v>150</v>
      </c>
      <c r="N10" s="211">
        <v>5</v>
      </c>
      <c r="O10" s="211">
        <v>6</v>
      </c>
    </row>
    <row r="11" spans="2:21" ht="39" customHeight="1">
      <c r="B11" s="45">
        <v>6</v>
      </c>
      <c r="C11" s="108" t="s">
        <v>83</v>
      </c>
      <c r="D11" s="109" t="s">
        <v>29</v>
      </c>
      <c r="E11" s="111" t="s">
        <v>225</v>
      </c>
      <c r="F11" s="37">
        <v>150</v>
      </c>
      <c r="G11" s="37"/>
      <c r="H11" s="37"/>
      <c r="I11" s="37"/>
      <c r="J11" s="37"/>
      <c r="K11" s="37"/>
      <c r="L11" s="37"/>
      <c r="M11" s="71">
        <v>150</v>
      </c>
      <c r="N11" s="212"/>
      <c r="O11" s="212"/>
    </row>
    <row r="12" spans="2:21" ht="39" customHeight="1">
      <c r="B12" s="45">
        <v>7</v>
      </c>
      <c r="C12" s="108" t="s">
        <v>84</v>
      </c>
      <c r="D12" s="109" t="s">
        <v>29</v>
      </c>
      <c r="E12" s="111" t="s">
        <v>85</v>
      </c>
      <c r="F12" s="37">
        <v>150</v>
      </c>
      <c r="G12" s="37"/>
      <c r="H12" s="37"/>
      <c r="I12" s="37"/>
      <c r="J12" s="37"/>
      <c r="K12" s="37"/>
      <c r="L12" s="37"/>
      <c r="M12" s="71">
        <v>150</v>
      </c>
      <c r="N12" s="211">
        <v>7</v>
      </c>
      <c r="O12" s="211">
        <v>8</v>
      </c>
    </row>
    <row r="13" spans="2:21" ht="39" customHeight="1">
      <c r="B13" s="45">
        <v>8</v>
      </c>
      <c r="C13" s="108" t="s">
        <v>88</v>
      </c>
      <c r="D13" s="109" t="s">
        <v>29</v>
      </c>
      <c r="E13" s="112" t="s">
        <v>564</v>
      </c>
      <c r="F13" s="37">
        <v>150</v>
      </c>
      <c r="G13" s="37"/>
      <c r="H13" s="37"/>
      <c r="I13" s="37"/>
      <c r="J13" s="37"/>
      <c r="K13" s="37"/>
      <c r="L13" s="37"/>
      <c r="M13" s="71">
        <v>150</v>
      </c>
      <c r="N13" s="212"/>
      <c r="O13" s="212"/>
    </row>
    <row r="14" spans="2:21" ht="39" customHeight="1">
      <c r="B14" s="45">
        <v>9</v>
      </c>
      <c r="C14" s="108" t="s">
        <v>89</v>
      </c>
      <c r="D14" s="109" t="s">
        <v>29</v>
      </c>
      <c r="E14" s="111" t="s">
        <v>90</v>
      </c>
      <c r="F14" s="37">
        <v>150</v>
      </c>
      <c r="G14" s="37"/>
      <c r="H14" s="37"/>
      <c r="I14" s="37"/>
      <c r="J14" s="37"/>
      <c r="K14" s="37"/>
      <c r="L14" s="37"/>
      <c r="M14" s="71">
        <v>150</v>
      </c>
      <c r="N14" s="211">
        <v>9</v>
      </c>
      <c r="O14" s="211">
        <v>10</v>
      </c>
    </row>
    <row r="15" spans="2:21" ht="39" customHeight="1">
      <c r="B15" s="45">
        <v>10</v>
      </c>
      <c r="C15" s="108" t="s">
        <v>91</v>
      </c>
      <c r="D15" s="109" t="s">
        <v>29</v>
      </c>
      <c r="E15" s="111" t="s">
        <v>92</v>
      </c>
      <c r="F15" s="37">
        <v>150</v>
      </c>
      <c r="G15" s="37"/>
      <c r="H15" s="37"/>
      <c r="I15" s="37"/>
      <c r="J15" s="37"/>
      <c r="K15" s="37"/>
      <c r="L15" s="37"/>
      <c r="M15" s="71">
        <v>150</v>
      </c>
      <c r="N15" s="212"/>
      <c r="O15" s="212"/>
      <c r="T15" s="54"/>
      <c r="U15" s="54"/>
    </row>
    <row r="16" spans="2:21" ht="39" customHeight="1">
      <c r="B16" s="45">
        <v>11</v>
      </c>
      <c r="C16" s="108" t="s">
        <v>94</v>
      </c>
      <c r="D16" s="109" t="s">
        <v>29</v>
      </c>
      <c r="E16" s="111" t="s">
        <v>565</v>
      </c>
      <c r="F16" s="140">
        <v>0</v>
      </c>
      <c r="G16" s="37"/>
      <c r="H16" s="37"/>
      <c r="I16" s="37"/>
      <c r="J16" s="37"/>
      <c r="K16" s="37"/>
      <c r="L16" s="37"/>
      <c r="M16" s="71">
        <v>0</v>
      </c>
      <c r="N16" s="211">
        <v>11</v>
      </c>
      <c r="O16" s="211">
        <v>12</v>
      </c>
    </row>
    <row r="17" spans="2:22" ht="39" customHeight="1">
      <c r="B17" s="45">
        <v>12</v>
      </c>
      <c r="C17" s="108" t="s">
        <v>95</v>
      </c>
      <c r="D17" s="109" t="s">
        <v>29</v>
      </c>
      <c r="E17" s="112" t="s">
        <v>96</v>
      </c>
      <c r="F17" s="37">
        <v>150</v>
      </c>
      <c r="G17" s="37"/>
      <c r="H17" s="37"/>
      <c r="I17" s="37"/>
      <c r="J17" s="37"/>
      <c r="K17" s="37"/>
      <c r="L17" s="37"/>
      <c r="M17" s="71">
        <v>150</v>
      </c>
      <c r="N17" s="212"/>
      <c r="O17" s="212"/>
    </row>
    <row r="18" spans="2:22" ht="39" customHeight="1">
      <c r="B18" s="45">
        <v>13</v>
      </c>
      <c r="C18" s="108" t="s">
        <v>97</v>
      </c>
      <c r="D18" s="109" t="s">
        <v>29</v>
      </c>
      <c r="E18" s="112" t="s">
        <v>98</v>
      </c>
      <c r="F18" s="37">
        <v>150</v>
      </c>
      <c r="G18" s="37"/>
      <c r="H18" s="37"/>
      <c r="I18" s="37"/>
      <c r="J18" s="37"/>
      <c r="K18" s="37"/>
      <c r="L18" s="37"/>
      <c r="M18" s="71">
        <v>150</v>
      </c>
      <c r="N18" s="211">
        <v>13</v>
      </c>
      <c r="O18" s="211">
        <v>14</v>
      </c>
    </row>
    <row r="19" spans="2:22" ht="39" customHeight="1">
      <c r="B19" s="45">
        <v>14</v>
      </c>
      <c r="C19" s="108" t="s">
        <v>99</v>
      </c>
      <c r="D19" s="109" t="s">
        <v>29</v>
      </c>
      <c r="E19" s="111" t="s">
        <v>100</v>
      </c>
      <c r="F19" s="37">
        <v>150</v>
      </c>
      <c r="G19" s="37"/>
      <c r="H19" s="37"/>
      <c r="I19" s="37"/>
      <c r="J19" s="37"/>
      <c r="K19" s="37"/>
      <c r="L19" s="37"/>
      <c r="M19" s="71">
        <v>150</v>
      </c>
      <c r="N19" s="212">
        <v>15</v>
      </c>
      <c r="O19" s="212">
        <v>16</v>
      </c>
    </row>
    <row r="20" spans="2:22" ht="39" customHeight="1">
      <c r="B20" s="45">
        <v>15</v>
      </c>
      <c r="C20" s="108" t="s">
        <v>101</v>
      </c>
      <c r="D20" s="109" t="s">
        <v>29</v>
      </c>
      <c r="E20" s="111" t="s">
        <v>102</v>
      </c>
      <c r="F20" s="37">
        <v>150</v>
      </c>
      <c r="G20" s="37"/>
      <c r="H20" s="37"/>
      <c r="I20" s="37"/>
      <c r="J20" s="37"/>
      <c r="K20" s="37"/>
      <c r="L20" s="37"/>
      <c r="M20" s="71">
        <v>150</v>
      </c>
      <c r="N20" s="211">
        <v>15</v>
      </c>
      <c r="O20" s="211">
        <v>16</v>
      </c>
    </row>
    <row r="21" spans="2:22" ht="39" customHeight="1">
      <c r="B21" s="45">
        <v>16</v>
      </c>
      <c r="C21" s="108" t="s">
        <v>81</v>
      </c>
      <c r="D21" s="109" t="s">
        <v>29</v>
      </c>
      <c r="E21" s="111" t="s">
        <v>82</v>
      </c>
      <c r="F21" s="37">
        <v>150</v>
      </c>
      <c r="G21" s="37"/>
      <c r="H21" s="37"/>
      <c r="I21" s="37"/>
      <c r="J21" s="37"/>
      <c r="K21" s="37"/>
      <c r="L21" s="37"/>
      <c r="M21" s="71">
        <v>150</v>
      </c>
      <c r="N21" s="212">
        <v>17</v>
      </c>
      <c r="O21" s="212">
        <v>18</v>
      </c>
    </row>
    <row r="22" spans="2:22" ht="39" customHeight="1">
      <c r="B22" s="45">
        <v>17</v>
      </c>
      <c r="C22" s="108" t="s">
        <v>103</v>
      </c>
      <c r="D22" s="109" t="s">
        <v>29</v>
      </c>
      <c r="E22" s="111" t="s">
        <v>566</v>
      </c>
      <c r="F22" s="37">
        <v>150</v>
      </c>
      <c r="G22" s="37"/>
      <c r="H22" s="37"/>
      <c r="I22" s="37"/>
      <c r="J22" s="37"/>
      <c r="K22" s="37"/>
      <c r="L22" s="37"/>
      <c r="M22" s="71">
        <v>150</v>
      </c>
      <c r="N22" s="211">
        <v>17</v>
      </c>
      <c r="O22" s="211">
        <v>18</v>
      </c>
    </row>
    <row r="23" spans="2:22" ht="39" customHeight="1">
      <c r="B23" s="45">
        <v>18</v>
      </c>
      <c r="C23" s="108" t="s">
        <v>104</v>
      </c>
      <c r="D23" s="109" t="s">
        <v>29</v>
      </c>
      <c r="E23" s="112" t="s">
        <v>567</v>
      </c>
      <c r="F23" s="37">
        <v>150</v>
      </c>
      <c r="G23" s="37"/>
      <c r="H23" s="37"/>
      <c r="I23" s="37"/>
      <c r="J23" s="37"/>
      <c r="K23" s="37"/>
      <c r="L23" s="37"/>
      <c r="M23" s="71">
        <v>150</v>
      </c>
      <c r="N23" s="212">
        <v>19</v>
      </c>
      <c r="O23" s="212">
        <v>20</v>
      </c>
    </row>
    <row r="24" spans="2:22" ht="39" customHeight="1">
      <c r="B24" s="45">
        <v>19</v>
      </c>
      <c r="C24" s="108" t="s">
        <v>105</v>
      </c>
      <c r="D24" s="109" t="s">
        <v>29</v>
      </c>
      <c r="E24" s="112" t="s">
        <v>568</v>
      </c>
      <c r="F24" s="37">
        <v>150</v>
      </c>
      <c r="G24" s="37"/>
      <c r="H24" s="37"/>
      <c r="I24" s="37"/>
      <c r="J24" s="37"/>
      <c r="K24" s="37"/>
      <c r="L24" s="37"/>
      <c r="M24" s="71">
        <v>150</v>
      </c>
      <c r="N24" s="211">
        <v>19</v>
      </c>
      <c r="O24" s="211">
        <v>20</v>
      </c>
    </row>
    <row r="25" spans="2:22" ht="39" customHeight="1">
      <c r="B25" s="45">
        <v>20</v>
      </c>
      <c r="C25" s="108" t="s">
        <v>106</v>
      </c>
      <c r="D25" s="109" t="s">
        <v>107</v>
      </c>
      <c r="E25" s="112" t="s">
        <v>163</v>
      </c>
      <c r="F25" s="37">
        <v>150</v>
      </c>
      <c r="G25" s="37"/>
      <c r="H25" s="37"/>
      <c r="I25" s="37"/>
      <c r="J25" s="37"/>
      <c r="K25" s="37"/>
      <c r="L25" s="37"/>
      <c r="M25" s="71">
        <v>150</v>
      </c>
      <c r="N25" s="212">
        <v>21</v>
      </c>
      <c r="O25" s="212">
        <v>22</v>
      </c>
    </row>
    <row r="26" spans="2:22" ht="39" customHeight="1">
      <c r="B26" s="45">
        <v>21</v>
      </c>
      <c r="C26" s="108" t="s">
        <v>211</v>
      </c>
      <c r="D26" s="109" t="s">
        <v>212</v>
      </c>
      <c r="E26" s="112" t="s">
        <v>213</v>
      </c>
      <c r="F26" s="37">
        <v>150</v>
      </c>
      <c r="G26" s="37"/>
      <c r="H26" s="37"/>
      <c r="I26" s="37"/>
      <c r="J26" s="37"/>
      <c r="K26" s="37"/>
      <c r="L26" s="37"/>
      <c r="M26" s="71">
        <v>150</v>
      </c>
      <c r="N26" s="211">
        <v>21</v>
      </c>
      <c r="O26" s="211">
        <v>22</v>
      </c>
    </row>
    <row r="27" spans="2:22" ht="39" customHeight="1">
      <c r="B27" s="45">
        <v>22</v>
      </c>
      <c r="C27" s="108" t="s">
        <v>217</v>
      </c>
      <c r="D27" s="109" t="s">
        <v>219</v>
      </c>
      <c r="E27" s="112" t="s">
        <v>220</v>
      </c>
      <c r="F27" s="37">
        <v>150</v>
      </c>
      <c r="G27" s="37"/>
      <c r="H27" s="37"/>
      <c r="I27" s="37"/>
      <c r="J27" s="37"/>
      <c r="K27" s="37"/>
      <c r="L27" s="37"/>
      <c r="M27" s="71">
        <v>150</v>
      </c>
      <c r="N27" s="212">
        <v>23</v>
      </c>
      <c r="O27" s="212">
        <v>24</v>
      </c>
    </row>
    <row r="28" spans="2:22" ht="39" customHeight="1">
      <c r="B28" s="45">
        <v>23</v>
      </c>
      <c r="C28" s="108" t="s">
        <v>218</v>
      </c>
      <c r="D28" s="109" t="s">
        <v>355</v>
      </c>
      <c r="E28" s="112" t="s">
        <v>221</v>
      </c>
      <c r="F28" s="37">
        <v>150</v>
      </c>
      <c r="G28" s="37"/>
      <c r="H28" s="37"/>
      <c r="I28" s="37"/>
      <c r="J28" s="37"/>
      <c r="K28" s="37"/>
      <c r="L28" s="37"/>
      <c r="M28" s="71">
        <v>150</v>
      </c>
      <c r="N28" s="211">
        <v>23</v>
      </c>
      <c r="O28" s="211">
        <v>24</v>
      </c>
    </row>
    <row r="29" spans="2:22" ht="39" customHeight="1">
      <c r="B29" s="45">
        <v>24</v>
      </c>
      <c r="C29" s="108" t="s">
        <v>222</v>
      </c>
      <c r="D29" s="109" t="s">
        <v>223</v>
      </c>
      <c r="E29" s="112" t="s">
        <v>224</v>
      </c>
      <c r="F29" s="37">
        <v>150</v>
      </c>
      <c r="G29" s="37"/>
      <c r="H29" s="37"/>
      <c r="I29" s="37"/>
      <c r="J29" s="37"/>
      <c r="K29" s="37"/>
      <c r="L29" s="37"/>
      <c r="M29" s="71">
        <v>150</v>
      </c>
      <c r="N29" s="212">
        <v>25</v>
      </c>
      <c r="O29" s="212">
        <v>26</v>
      </c>
    </row>
    <row r="30" spans="2:22" ht="39" customHeight="1">
      <c r="B30" s="45">
        <v>25</v>
      </c>
      <c r="C30" s="108" t="s">
        <v>602</v>
      </c>
      <c r="D30" s="109" t="s">
        <v>603</v>
      </c>
      <c r="E30" s="112" t="s">
        <v>232</v>
      </c>
      <c r="F30" s="37">
        <v>150</v>
      </c>
      <c r="G30" s="37"/>
      <c r="H30" s="37"/>
      <c r="I30" s="37"/>
      <c r="J30" s="37"/>
      <c r="K30" s="37"/>
      <c r="L30" s="37"/>
      <c r="M30" s="71">
        <v>150</v>
      </c>
      <c r="N30" s="211">
        <v>25</v>
      </c>
      <c r="O30" s="211">
        <v>26</v>
      </c>
    </row>
    <row r="31" spans="2:22" ht="39" customHeight="1">
      <c r="B31" s="45">
        <v>26</v>
      </c>
      <c r="C31" s="108" t="s">
        <v>604</v>
      </c>
      <c r="D31" s="109" t="s">
        <v>246</v>
      </c>
      <c r="E31" s="112" t="s">
        <v>247</v>
      </c>
      <c r="F31" s="37">
        <v>150</v>
      </c>
      <c r="G31" s="37"/>
      <c r="H31" s="37"/>
      <c r="I31" s="37"/>
      <c r="J31" s="37"/>
      <c r="K31" s="37"/>
      <c r="L31" s="37"/>
      <c r="M31" s="71">
        <v>150</v>
      </c>
      <c r="N31" s="212">
        <v>27</v>
      </c>
      <c r="O31" s="212">
        <v>28</v>
      </c>
      <c r="V31" s="59"/>
    </row>
    <row r="32" spans="2:22" ht="39" customHeight="1">
      <c r="B32" s="45">
        <v>27</v>
      </c>
      <c r="C32" s="108" t="s">
        <v>251</v>
      </c>
      <c r="D32" s="109" t="s">
        <v>252</v>
      </c>
      <c r="E32" s="112" t="s">
        <v>569</v>
      </c>
      <c r="F32" s="37">
        <v>150</v>
      </c>
      <c r="G32" s="37"/>
      <c r="H32" s="37"/>
      <c r="I32" s="37"/>
      <c r="J32" s="37"/>
      <c r="K32" s="37"/>
      <c r="L32" s="37"/>
      <c r="M32" s="71">
        <v>150</v>
      </c>
      <c r="N32" s="211">
        <v>27</v>
      </c>
      <c r="O32" s="211">
        <v>28</v>
      </c>
    </row>
    <row r="33" spans="2:15" ht="39" customHeight="1">
      <c r="B33" s="45">
        <v>28</v>
      </c>
      <c r="C33" s="108" t="s">
        <v>253</v>
      </c>
      <c r="D33" s="109" t="s">
        <v>254</v>
      </c>
      <c r="E33" s="112" t="s">
        <v>255</v>
      </c>
      <c r="F33" s="37">
        <v>100</v>
      </c>
      <c r="G33" s="37"/>
      <c r="H33" s="37"/>
      <c r="I33" s="37"/>
      <c r="J33" s="37"/>
      <c r="K33" s="37"/>
      <c r="L33" s="37"/>
      <c r="M33" s="71">
        <v>100</v>
      </c>
      <c r="N33" s="212">
        <v>29</v>
      </c>
      <c r="O33" s="212">
        <v>30</v>
      </c>
    </row>
    <row r="34" spans="2:15" ht="39" customHeight="1">
      <c r="B34" s="45">
        <v>29</v>
      </c>
      <c r="C34" s="108" t="s">
        <v>605</v>
      </c>
      <c r="D34" s="109" t="s">
        <v>606</v>
      </c>
      <c r="E34" s="112" t="s">
        <v>268</v>
      </c>
      <c r="F34" s="37">
        <v>150</v>
      </c>
      <c r="G34" s="37"/>
      <c r="H34" s="37"/>
      <c r="I34" s="37"/>
      <c r="J34" s="37"/>
      <c r="K34" s="37"/>
      <c r="L34" s="37"/>
      <c r="M34" s="71">
        <v>150</v>
      </c>
      <c r="N34" s="211">
        <v>29</v>
      </c>
      <c r="O34" s="211">
        <v>30</v>
      </c>
    </row>
    <row r="35" spans="2:15" ht="39" customHeight="1">
      <c r="B35" s="45">
        <v>30</v>
      </c>
      <c r="C35" s="108" t="s">
        <v>299</v>
      </c>
      <c r="D35" s="109" t="s">
        <v>300</v>
      </c>
      <c r="E35" s="119" t="s">
        <v>301</v>
      </c>
      <c r="F35" s="37">
        <v>150</v>
      </c>
      <c r="G35" s="37"/>
      <c r="H35" s="37"/>
      <c r="I35" s="37"/>
      <c r="J35" s="37"/>
      <c r="K35" s="37"/>
      <c r="L35" s="37"/>
      <c r="M35" s="71">
        <v>150</v>
      </c>
      <c r="N35" s="212">
        <v>31</v>
      </c>
      <c r="O35" s="212">
        <v>32</v>
      </c>
    </row>
    <row r="36" spans="2:15" ht="39" customHeight="1">
      <c r="B36" s="45">
        <v>31</v>
      </c>
      <c r="C36" s="108" t="s">
        <v>607</v>
      </c>
      <c r="D36" s="109" t="s">
        <v>608</v>
      </c>
      <c r="E36" s="119" t="s">
        <v>348</v>
      </c>
      <c r="F36" s="37">
        <v>150</v>
      </c>
      <c r="G36" s="37"/>
      <c r="H36" s="37"/>
      <c r="I36" s="37"/>
      <c r="J36" s="37"/>
      <c r="K36" s="37"/>
      <c r="L36" s="37"/>
      <c r="M36" s="71">
        <v>150</v>
      </c>
      <c r="N36" s="211">
        <v>31</v>
      </c>
      <c r="O36" s="211">
        <v>32</v>
      </c>
    </row>
    <row r="37" spans="2:15" ht="39" customHeight="1">
      <c r="B37" s="45">
        <v>32</v>
      </c>
      <c r="C37" s="108" t="s">
        <v>359</v>
      </c>
      <c r="D37" s="109" t="s">
        <v>609</v>
      </c>
      <c r="E37" s="119" t="s">
        <v>360</v>
      </c>
      <c r="F37" s="37">
        <v>150</v>
      </c>
      <c r="G37" s="37"/>
      <c r="H37" s="37"/>
      <c r="I37" s="37"/>
      <c r="J37" s="37"/>
      <c r="K37" s="37"/>
      <c r="L37" s="37"/>
      <c r="M37" s="71">
        <v>150</v>
      </c>
      <c r="N37" s="212"/>
      <c r="O37" s="212"/>
    </row>
    <row r="38" spans="2:15" ht="39" customHeight="1">
      <c r="B38" s="45">
        <v>33</v>
      </c>
      <c r="C38" s="108" t="s">
        <v>610</v>
      </c>
      <c r="D38" s="109" t="s">
        <v>611</v>
      </c>
      <c r="E38" s="119" t="s">
        <v>378</v>
      </c>
      <c r="F38" s="37">
        <v>150</v>
      </c>
      <c r="G38" s="37"/>
      <c r="H38" s="37"/>
      <c r="I38" s="37"/>
      <c r="J38" s="37"/>
      <c r="K38" s="37"/>
      <c r="L38" s="37"/>
      <c r="M38" s="71">
        <v>150</v>
      </c>
      <c r="N38" s="211">
        <v>33</v>
      </c>
      <c r="O38" s="211">
        <v>34</v>
      </c>
    </row>
    <row r="39" spans="2:15" ht="39" customHeight="1">
      <c r="B39" s="45">
        <v>34</v>
      </c>
      <c r="C39" s="108" t="s">
        <v>612</v>
      </c>
      <c r="D39" s="109" t="s">
        <v>613</v>
      </c>
      <c r="E39" s="119" t="s">
        <v>379</v>
      </c>
      <c r="F39" s="37">
        <v>150</v>
      </c>
      <c r="G39" s="37"/>
      <c r="H39" s="37"/>
      <c r="I39" s="37"/>
      <c r="J39" s="37"/>
      <c r="K39" s="37"/>
      <c r="L39" s="37"/>
      <c r="M39" s="71">
        <v>150</v>
      </c>
      <c r="N39" s="232"/>
      <c r="O39" s="232"/>
    </row>
    <row r="40" spans="2:15" ht="39" customHeight="1">
      <c r="B40" s="45">
        <v>35</v>
      </c>
      <c r="C40" s="133" t="s">
        <v>486</v>
      </c>
      <c r="D40" s="109" t="s">
        <v>487</v>
      </c>
      <c r="E40" s="119" t="s">
        <v>488</v>
      </c>
      <c r="F40" s="37">
        <v>0</v>
      </c>
      <c r="G40" s="37"/>
      <c r="H40" s="37"/>
      <c r="I40" s="37"/>
      <c r="J40" s="37"/>
      <c r="K40" s="37"/>
      <c r="L40" s="37"/>
      <c r="M40" s="71">
        <v>0</v>
      </c>
      <c r="N40" s="211">
        <v>35</v>
      </c>
      <c r="O40" s="211">
        <v>36</v>
      </c>
    </row>
    <row r="41" spans="2:15" ht="39" customHeight="1">
      <c r="B41" s="45">
        <v>36</v>
      </c>
      <c r="C41" s="108" t="s">
        <v>520</v>
      </c>
      <c r="D41" s="109" t="s">
        <v>522</v>
      </c>
      <c r="E41" s="119" t="s">
        <v>521</v>
      </c>
      <c r="F41" s="37">
        <v>100</v>
      </c>
      <c r="G41" s="37"/>
      <c r="H41" s="37"/>
      <c r="I41" s="37"/>
      <c r="J41" s="37"/>
      <c r="K41" s="37"/>
      <c r="L41" s="37"/>
      <c r="M41" s="71">
        <v>100</v>
      </c>
      <c r="N41" s="232"/>
      <c r="O41" s="232"/>
    </row>
    <row r="42" spans="2:15" ht="39" customHeight="1">
      <c r="B42" s="45">
        <v>37</v>
      </c>
      <c r="C42" s="108" t="s">
        <v>523</v>
      </c>
      <c r="D42" s="109" t="s">
        <v>525</v>
      </c>
      <c r="E42" s="119" t="s">
        <v>524</v>
      </c>
      <c r="F42" s="37">
        <v>100</v>
      </c>
      <c r="G42" s="37"/>
      <c r="H42" s="37"/>
      <c r="I42" s="37"/>
      <c r="J42" s="37"/>
      <c r="K42" s="37"/>
      <c r="L42" s="37"/>
      <c r="M42" s="71">
        <v>100</v>
      </c>
      <c r="N42" s="211">
        <v>37</v>
      </c>
      <c r="O42" s="211">
        <v>38</v>
      </c>
    </row>
    <row r="43" spans="2:15" ht="39" customHeight="1">
      <c r="B43" s="45">
        <v>38</v>
      </c>
      <c r="C43" s="108" t="s">
        <v>526</v>
      </c>
      <c r="D43" s="109" t="s">
        <v>528</v>
      </c>
      <c r="E43" s="119" t="s">
        <v>527</v>
      </c>
      <c r="F43" s="37">
        <v>100</v>
      </c>
      <c r="G43" s="37"/>
      <c r="H43" s="37"/>
      <c r="I43" s="37"/>
      <c r="J43" s="37"/>
      <c r="K43" s="37"/>
      <c r="L43" s="37"/>
      <c r="M43" s="71">
        <v>100</v>
      </c>
      <c r="N43" s="232"/>
      <c r="O43" s="232"/>
    </row>
    <row r="44" spans="2:15" ht="36.75" customHeight="1">
      <c r="B44" s="229" t="s">
        <v>47</v>
      </c>
      <c r="C44" s="230"/>
      <c r="D44" s="230"/>
      <c r="E44" s="231"/>
      <c r="F44" s="102">
        <f>SUM(F6:F43)</f>
        <v>5300</v>
      </c>
      <c r="G44" s="102">
        <f t="shared" ref="G44:M44" si="0">SUM(G6:G43)</f>
        <v>0</v>
      </c>
      <c r="H44" s="102">
        <f t="shared" si="0"/>
        <v>0</v>
      </c>
      <c r="I44" s="102">
        <f t="shared" si="0"/>
        <v>0</v>
      </c>
      <c r="J44" s="102">
        <f t="shared" si="0"/>
        <v>0</v>
      </c>
      <c r="K44" s="102">
        <f t="shared" si="0"/>
        <v>0</v>
      </c>
      <c r="L44" s="102">
        <f t="shared" si="0"/>
        <v>0</v>
      </c>
      <c r="M44" s="102">
        <f t="shared" si="0"/>
        <v>5300</v>
      </c>
      <c r="N44" s="101"/>
      <c r="O44" s="101"/>
    </row>
    <row r="45" spans="2:15" ht="30" customHeight="1">
      <c r="B45" s="104"/>
      <c r="C45" s="104" t="s">
        <v>184</v>
      </c>
      <c r="D45" s="105"/>
      <c r="E45" s="104" t="s">
        <v>185</v>
      </c>
      <c r="F45" s="104"/>
      <c r="G45" s="104"/>
      <c r="H45" s="104"/>
      <c r="I45" s="104"/>
      <c r="J45" s="104"/>
      <c r="K45" s="104"/>
      <c r="L45" s="104"/>
      <c r="M45" s="41"/>
      <c r="N45" s="107"/>
      <c r="O45" s="107"/>
    </row>
  </sheetData>
  <mergeCells count="45">
    <mergeCell ref="B44:E44"/>
    <mergeCell ref="N38:N39"/>
    <mergeCell ref="O38:O39"/>
    <mergeCell ref="N40:N41"/>
    <mergeCell ref="O40:O41"/>
    <mergeCell ref="N42:N43"/>
    <mergeCell ref="O42:O43"/>
    <mergeCell ref="N20:N21"/>
    <mergeCell ref="O20:O21"/>
    <mergeCell ref="N22:N23"/>
    <mergeCell ref="O22:O23"/>
    <mergeCell ref="N24:N25"/>
    <mergeCell ref="O24:O25"/>
    <mergeCell ref="N14:N15"/>
    <mergeCell ref="O14:O15"/>
    <mergeCell ref="N16:N17"/>
    <mergeCell ref="O16:O17"/>
    <mergeCell ref="N18:N19"/>
    <mergeCell ref="O18:O19"/>
    <mergeCell ref="N8:N9"/>
    <mergeCell ref="O8:O9"/>
    <mergeCell ref="N10:N11"/>
    <mergeCell ref="O10:O11"/>
    <mergeCell ref="N12:N13"/>
    <mergeCell ref="O12:O13"/>
    <mergeCell ref="B1:O1"/>
    <mergeCell ref="B2:O2"/>
    <mergeCell ref="B3:O3"/>
    <mergeCell ref="N5:O5"/>
    <mergeCell ref="N6:N7"/>
    <mergeCell ref="O6:O7"/>
    <mergeCell ref="B4:J4"/>
    <mergeCell ref="K4:O4"/>
    <mergeCell ref="N36:N37"/>
    <mergeCell ref="O36:O37"/>
    <mergeCell ref="N26:N27"/>
    <mergeCell ref="O26:O27"/>
    <mergeCell ref="N28:N29"/>
    <mergeCell ref="N34:N35"/>
    <mergeCell ref="O34:O35"/>
    <mergeCell ref="O28:O29"/>
    <mergeCell ref="N30:N31"/>
    <mergeCell ref="O30:O31"/>
    <mergeCell ref="N32:N33"/>
    <mergeCell ref="O32:O33"/>
  </mergeCells>
  <phoneticPr fontId="16" type="noConversion"/>
  <pageMargins left="0" right="0" top="0" bottom="0" header="0" footer="0"/>
  <pageSetup paperSize="9" scale="65" orientation="portrait" r:id="rId1"/>
  <rowBreaks count="1" manualBreakCount="1">
    <brk id="3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Normal="100" workbookViewId="0">
      <selection activeCell="A3" sqref="A3:N3"/>
    </sheetView>
  </sheetViews>
  <sheetFormatPr defaultRowHeight="30" customHeight="1"/>
  <cols>
    <col min="1" max="1" width="5.28515625" customWidth="1"/>
    <col min="3" max="3" width="13.28515625" customWidth="1"/>
    <col min="4" max="4" width="13.85546875" customWidth="1"/>
    <col min="6" max="7" width="8.5703125" customWidth="1"/>
    <col min="8" max="8" width="7.42578125" customWidth="1"/>
    <col min="9" max="11" width="8.5703125" customWidth="1"/>
    <col min="12" max="12" width="10.140625" customWidth="1"/>
    <col min="13" max="14" width="20.42578125" customWidth="1"/>
  </cols>
  <sheetData>
    <row r="1" spans="1:16" ht="39.75" customHeight="1">
      <c r="A1" s="213" t="s">
        <v>180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6" ht="30" customHeight="1">
      <c r="A2" s="217" t="s">
        <v>358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6" ht="30" customHeight="1">
      <c r="A3" s="214" t="s">
        <v>626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6" ht="27" customHeight="1">
      <c r="A4" s="218" t="s">
        <v>203</v>
      </c>
      <c r="B4" s="218"/>
      <c r="C4" s="218"/>
      <c r="D4" s="218"/>
      <c r="E4" s="218"/>
      <c r="F4" s="218"/>
      <c r="G4" s="218"/>
      <c r="H4" s="218"/>
      <c r="I4" s="218"/>
      <c r="J4" s="218" t="s">
        <v>627</v>
      </c>
      <c r="K4" s="218" t="s">
        <v>415</v>
      </c>
      <c r="L4" s="218"/>
      <c r="M4" s="218"/>
      <c r="N4" s="218"/>
    </row>
    <row r="5" spans="1:16" ht="34.5" customHeight="1">
      <c r="A5" s="44" t="s">
        <v>11</v>
      </c>
      <c r="B5" s="44" t="s">
        <v>12</v>
      </c>
      <c r="C5" s="44" t="s">
        <v>181</v>
      </c>
      <c r="D5" s="44" t="s">
        <v>14</v>
      </c>
      <c r="E5" s="15" t="s">
        <v>16</v>
      </c>
      <c r="F5" s="44" t="s">
        <v>24</v>
      </c>
      <c r="G5" s="44" t="s">
        <v>25</v>
      </c>
      <c r="H5" s="15" t="s">
        <v>357</v>
      </c>
      <c r="I5" s="15" t="s">
        <v>321</v>
      </c>
      <c r="J5" s="15" t="s">
        <v>320</v>
      </c>
      <c r="K5" s="44" t="s">
        <v>201</v>
      </c>
      <c r="L5" s="106" t="s">
        <v>182</v>
      </c>
      <c r="M5" s="216" t="s">
        <v>183</v>
      </c>
      <c r="N5" s="216"/>
      <c r="P5" s="60"/>
    </row>
    <row r="6" spans="1:16" ht="40.5" customHeight="1">
      <c r="A6" s="45">
        <v>1</v>
      </c>
      <c r="B6" s="108" t="s">
        <v>111</v>
      </c>
      <c r="C6" s="109" t="s">
        <v>166</v>
      </c>
      <c r="D6" s="112" t="s">
        <v>570</v>
      </c>
      <c r="E6" s="37">
        <v>200</v>
      </c>
      <c r="F6" s="37"/>
      <c r="G6" s="37"/>
      <c r="H6" s="37"/>
      <c r="I6" s="37"/>
      <c r="J6" s="37"/>
      <c r="K6" s="37"/>
      <c r="L6" s="71">
        <v>200</v>
      </c>
      <c r="M6" s="236">
        <v>1</v>
      </c>
      <c r="N6" s="236">
        <v>2</v>
      </c>
    </row>
    <row r="7" spans="1:16" ht="40.5" customHeight="1">
      <c r="A7" s="45">
        <v>2</v>
      </c>
      <c r="B7" s="108" t="s">
        <v>108</v>
      </c>
      <c r="C7" s="109" t="s">
        <v>164</v>
      </c>
      <c r="D7" s="111" t="s">
        <v>109</v>
      </c>
      <c r="E7" s="37">
        <v>150</v>
      </c>
      <c r="F7" s="37"/>
      <c r="G7" s="37"/>
      <c r="H7" s="37"/>
      <c r="I7" s="37"/>
      <c r="J7" s="37"/>
      <c r="K7" s="37"/>
      <c r="L7" s="71">
        <v>150</v>
      </c>
      <c r="M7" s="236"/>
      <c r="N7" s="236"/>
    </row>
    <row r="8" spans="1:16" ht="40.5" customHeight="1">
      <c r="A8" s="45">
        <v>3</v>
      </c>
      <c r="B8" s="108" t="s">
        <v>110</v>
      </c>
      <c r="C8" s="109" t="s">
        <v>165</v>
      </c>
      <c r="D8" s="111" t="s">
        <v>334</v>
      </c>
      <c r="E8" s="37">
        <v>150</v>
      </c>
      <c r="F8" s="37"/>
      <c r="G8" s="37"/>
      <c r="H8" s="37"/>
      <c r="I8" s="37"/>
      <c r="J8" s="37"/>
      <c r="K8" s="37"/>
      <c r="L8" s="71">
        <v>150</v>
      </c>
      <c r="M8" s="236">
        <v>3</v>
      </c>
      <c r="N8" s="236">
        <v>4</v>
      </c>
    </row>
    <row r="9" spans="1:16" ht="40.5" customHeight="1">
      <c r="A9" s="45">
        <v>4</v>
      </c>
      <c r="B9" s="108" t="s">
        <v>112</v>
      </c>
      <c r="C9" s="109" t="s">
        <v>167</v>
      </c>
      <c r="D9" s="112" t="s">
        <v>571</v>
      </c>
      <c r="E9" s="37">
        <v>150</v>
      </c>
      <c r="F9" s="37"/>
      <c r="G9" s="37"/>
      <c r="H9" s="37"/>
      <c r="I9" s="37"/>
      <c r="J9" s="37"/>
      <c r="K9" s="37"/>
      <c r="L9" s="71">
        <v>150</v>
      </c>
      <c r="M9" s="236">
        <v>5</v>
      </c>
      <c r="N9" s="236">
        <v>6</v>
      </c>
    </row>
    <row r="10" spans="1:16" ht="40.5" customHeight="1">
      <c r="A10" s="45">
        <v>5</v>
      </c>
      <c r="B10" s="108" t="s">
        <v>335</v>
      </c>
      <c r="C10" s="109" t="s">
        <v>276</v>
      </c>
      <c r="D10" s="118" t="s">
        <v>574</v>
      </c>
      <c r="E10" s="37">
        <v>150</v>
      </c>
      <c r="F10" s="100"/>
      <c r="G10" s="100"/>
      <c r="H10" s="100"/>
      <c r="I10" s="100"/>
      <c r="J10" s="100"/>
      <c r="K10" s="37"/>
      <c r="L10" s="71">
        <v>150</v>
      </c>
      <c r="M10" s="236">
        <v>5</v>
      </c>
      <c r="N10" s="236">
        <v>6</v>
      </c>
    </row>
    <row r="11" spans="1:16" ht="40.5" customHeight="1">
      <c r="A11" s="45">
        <v>6</v>
      </c>
      <c r="B11" s="108" t="s">
        <v>113</v>
      </c>
      <c r="C11" s="109" t="s">
        <v>168</v>
      </c>
      <c r="D11" s="112" t="s">
        <v>572</v>
      </c>
      <c r="E11" s="37">
        <v>150</v>
      </c>
      <c r="F11" s="37"/>
      <c r="G11" s="37"/>
      <c r="H11" s="37"/>
      <c r="I11" s="37"/>
      <c r="J11" s="37"/>
      <c r="K11" s="37"/>
      <c r="L11" s="71">
        <v>150</v>
      </c>
      <c r="M11" s="236">
        <v>7</v>
      </c>
      <c r="N11" s="236">
        <v>8</v>
      </c>
    </row>
    <row r="12" spans="1:16" ht="40.5" customHeight="1">
      <c r="A12" s="45">
        <v>7</v>
      </c>
      <c r="B12" s="108" t="s">
        <v>614</v>
      </c>
      <c r="C12" s="109" t="s">
        <v>615</v>
      </c>
      <c r="D12" s="119" t="s">
        <v>573</v>
      </c>
      <c r="E12" s="37">
        <v>150</v>
      </c>
      <c r="F12" s="37"/>
      <c r="G12" s="37"/>
      <c r="H12" s="37"/>
      <c r="I12" s="37"/>
      <c r="J12" s="37"/>
      <c r="K12" s="37"/>
      <c r="L12" s="71">
        <v>150</v>
      </c>
      <c r="M12" s="236">
        <v>7</v>
      </c>
      <c r="N12" s="236">
        <v>8</v>
      </c>
    </row>
    <row r="13" spans="1:16" ht="40.5" customHeight="1">
      <c r="A13" s="45">
        <v>8</v>
      </c>
      <c r="B13" s="108" t="s">
        <v>302</v>
      </c>
      <c r="C13" s="109" t="s">
        <v>297</v>
      </c>
      <c r="D13" s="119" t="s">
        <v>303</v>
      </c>
      <c r="E13" s="37">
        <v>150</v>
      </c>
      <c r="F13" s="37"/>
      <c r="G13" s="37"/>
      <c r="H13" s="37"/>
      <c r="I13" s="37"/>
      <c r="J13" s="37"/>
      <c r="K13" s="37"/>
      <c r="L13" s="71">
        <v>150</v>
      </c>
      <c r="M13" s="236"/>
      <c r="N13" s="236"/>
    </row>
    <row r="14" spans="1:16" ht="40.5" customHeight="1">
      <c r="A14" s="45">
        <v>9</v>
      </c>
      <c r="B14" s="108" t="s">
        <v>336</v>
      </c>
      <c r="C14" s="109" t="s">
        <v>330</v>
      </c>
      <c r="D14" s="119" t="s">
        <v>338</v>
      </c>
      <c r="E14" s="37">
        <v>150</v>
      </c>
      <c r="F14" s="37"/>
      <c r="G14" s="37"/>
      <c r="H14" s="37"/>
      <c r="I14" s="37"/>
      <c r="J14" s="37"/>
      <c r="K14" s="37"/>
      <c r="L14" s="71">
        <v>150</v>
      </c>
      <c r="M14" s="236">
        <v>9</v>
      </c>
      <c r="N14" s="236">
        <v>10</v>
      </c>
    </row>
    <row r="15" spans="1:16" ht="40.5" customHeight="1">
      <c r="A15" s="45">
        <v>10</v>
      </c>
      <c r="B15" s="108" t="s">
        <v>337</v>
      </c>
      <c r="C15" s="109" t="s">
        <v>330</v>
      </c>
      <c r="D15" s="119" t="s">
        <v>339</v>
      </c>
      <c r="E15" s="37">
        <v>150</v>
      </c>
      <c r="F15" s="37"/>
      <c r="G15" s="37"/>
      <c r="H15" s="37"/>
      <c r="I15" s="37"/>
      <c r="J15" s="37"/>
      <c r="K15" s="37"/>
      <c r="L15" s="71">
        <v>150</v>
      </c>
      <c r="M15" s="236">
        <v>11</v>
      </c>
      <c r="N15" s="236">
        <v>12</v>
      </c>
    </row>
    <row r="16" spans="1:16" ht="40.5" customHeight="1">
      <c r="A16" s="45">
        <v>11</v>
      </c>
      <c r="B16" s="108" t="s">
        <v>356</v>
      </c>
      <c r="C16" s="109" t="s">
        <v>355</v>
      </c>
      <c r="D16" s="119" t="s">
        <v>575</v>
      </c>
      <c r="E16" s="37">
        <v>150</v>
      </c>
      <c r="F16" s="37"/>
      <c r="G16" s="37"/>
      <c r="H16" s="37"/>
      <c r="I16" s="37"/>
      <c r="J16" s="37"/>
      <c r="K16" s="37"/>
      <c r="L16" s="71">
        <v>150</v>
      </c>
      <c r="M16" s="236">
        <v>11</v>
      </c>
      <c r="N16" s="236">
        <v>12</v>
      </c>
    </row>
    <row r="17" spans="1:14" ht="40.5" customHeight="1">
      <c r="A17" s="45">
        <v>12</v>
      </c>
      <c r="B17" s="108" t="s">
        <v>440</v>
      </c>
      <c r="C17" s="109" t="s">
        <v>442</v>
      </c>
      <c r="D17" s="119" t="s">
        <v>444</v>
      </c>
      <c r="E17" s="37">
        <v>150</v>
      </c>
      <c r="F17" s="37"/>
      <c r="G17" s="37"/>
      <c r="H17" s="37"/>
      <c r="I17" s="37"/>
      <c r="J17" s="37"/>
      <c r="K17" s="37"/>
      <c r="L17" s="71">
        <v>150</v>
      </c>
      <c r="M17" s="236">
        <v>15</v>
      </c>
      <c r="N17" s="236">
        <v>16</v>
      </c>
    </row>
    <row r="18" spans="1:14" ht="40.5" customHeight="1">
      <c r="A18" s="45">
        <v>13</v>
      </c>
      <c r="B18" s="108" t="s">
        <v>441</v>
      </c>
      <c r="C18" s="109" t="s">
        <v>443</v>
      </c>
      <c r="D18" s="119" t="s">
        <v>445</v>
      </c>
      <c r="E18" s="37">
        <v>150</v>
      </c>
      <c r="F18" s="37"/>
      <c r="G18" s="37"/>
      <c r="H18" s="37"/>
      <c r="I18" s="37"/>
      <c r="J18" s="37"/>
      <c r="K18" s="37"/>
      <c r="L18" s="71">
        <v>150</v>
      </c>
      <c r="M18" s="236">
        <v>13</v>
      </c>
      <c r="N18" s="236">
        <v>14</v>
      </c>
    </row>
    <row r="19" spans="1:14" ht="40.5" customHeight="1">
      <c r="A19" s="45">
        <v>14</v>
      </c>
      <c r="B19" s="108" t="s">
        <v>477</v>
      </c>
      <c r="C19" s="109" t="s">
        <v>479</v>
      </c>
      <c r="D19" s="119" t="s">
        <v>478</v>
      </c>
      <c r="E19" s="37">
        <v>150</v>
      </c>
      <c r="F19" s="37"/>
      <c r="G19" s="37"/>
      <c r="H19" s="37"/>
      <c r="I19" s="37"/>
      <c r="J19" s="37"/>
      <c r="K19" s="37"/>
      <c r="L19" s="71">
        <v>150</v>
      </c>
      <c r="M19" s="236"/>
      <c r="N19" s="236"/>
    </row>
    <row r="20" spans="1:14" ht="40.5" customHeight="1">
      <c r="A20" s="45">
        <v>15</v>
      </c>
      <c r="B20" s="108" t="s">
        <v>495</v>
      </c>
      <c r="C20" s="109" t="s">
        <v>497</v>
      </c>
      <c r="D20" s="119" t="s">
        <v>496</v>
      </c>
      <c r="E20" s="37">
        <v>150</v>
      </c>
      <c r="F20" s="37"/>
      <c r="G20" s="37"/>
      <c r="H20" s="37"/>
      <c r="I20" s="37"/>
      <c r="J20" s="37"/>
      <c r="K20" s="37"/>
      <c r="L20" s="71">
        <v>150</v>
      </c>
      <c r="M20" s="236">
        <v>15</v>
      </c>
      <c r="N20" s="236">
        <v>16</v>
      </c>
    </row>
    <row r="21" spans="1:14" ht="40.5" customHeight="1">
      <c r="A21" s="45">
        <v>16</v>
      </c>
      <c r="B21" s="108" t="s">
        <v>616</v>
      </c>
      <c r="C21" s="109" t="s">
        <v>617</v>
      </c>
      <c r="D21" s="119" t="s">
        <v>584</v>
      </c>
      <c r="E21" s="37">
        <v>100</v>
      </c>
      <c r="F21" s="37"/>
      <c r="G21" s="37"/>
      <c r="H21" s="37"/>
      <c r="I21" s="37"/>
      <c r="J21" s="37"/>
      <c r="K21" s="37"/>
      <c r="L21" s="71">
        <v>100</v>
      </c>
      <c r="M21" s="236"/>
      <c r="N21" s="236"/>
    </row>
    <row r="22" spans="1:14" ht="40.5" customHeight="1">
      <c r="A22" s="45">
        <v>17</v>
      </c>
      <c r="B22" s="108" t="s">
        <v>618</v>
      </c>
      <c r="C22" s="109" t="s">
        <v>617</v>
      </c>
      <c r="D22" s="119" t="s">
        <v>585</v>
      </c>
      <c r="E22" s="37">
        <v>100</v>
      </c>
      <c r="F22" s="37"/>
      <c r="G22" s="37"/>
      <c r="H22" s="37"/>
      <c r="I22" s="37"/>
      <c r="J22" s="37"/>
      <c r="K22" s="37"/>
      <c r="L22" s="71">
        <v>100</v>
      </c>
      <c r="M22" s="236">
        <v>17</v>
      </c>
      <c r="N22" s="236">
        <v>18</v>
      </c>
    </row>
    <row r="23" spans="1:14" ht="40.5" customHeight="1">
      <c r="A23" s="45">
        <v>18</v>
      </c>
      <c r="B23" s="108" t="s">
        <v>619</v>
      </c>
      <c r="C23" s="109" t="s">
        <v>617</v>
      </c>
      <c r="D23" s="119" t="s">
        <v>586</v>
      </c>
      <c r="E23" s="37">
        <v>100</v>
      </c>
      <c r="F23" s="37"/>
      <c r="G23" s="37"/>
      <c r="H23" s="37"/>
      <c r="I23" s="37"/>
      <c r="J23" s="37"/>
      <c r="K23" s="37"/>
      <c r="L23" s="71">
        <v>100</v>
      </c>
      <c r="M23" s="236"/>
      <c r="N23" s="236"/>
    </row>
    <row r="24" spans="1:14" ht="40.5" customHeight="1">
      <c r="A24" s="45">
        <v>19</v>
      </c>
      <c r="B24" s="108" t="s">
        <v>620</v>
      </c>
      <c r="C24" s="109" t="s">
        <v>617</v>
      </c>
      <c r="D24" s="119" t="s">
        <v>587</v>
      </c>
      <c r="E24" s="37">
        <v>100</v>
      </c>
      <c r="F24" s="37"/>
      <c r="G24" s="37"/>
      <c r="H24" s="37"/>
      <c r="I24" s="37"/>
      <c r="J24" s="37"/>
      <c r="K24" s="37"/>
      <c r="L24" s="71">
        <v>100</v>
      </c>
      <c r="M24" s="236">
        <v>19</v>
      </c>
      <c r="N24" s="236">
        <v>20</v>
      </c>
    </row>
    <row r="25" spans="1:14" ht="40.5" customHeight="1">
      <c r="A25" s="45">
        <v>20</v>
      </c>
      <c r="B25" s="108" t="s">
        <v>621</v>
      </c>
      <c r="C25" s="109" t="s">
        <v>617</v>
      </c>
      <c r="D25" s="119" t="s">
        <v>588</v>
      </c>
      <c r="E25" s="37">
        <v>100</v>
      </c>
      <c r="F25" s="37"/>
      <c r="G25" s="37"/>
      <c r="H25" s="37"/>
      <c r="I25" s="37"/>
      <c r="J25" s="37"/>
      <c r="K25" s="37"/>
      <c r="L25" s="71">
        <v>100</v>
      </c>
      <c r="M25" s="236"/>
      <c r="N25" s="236"/>
    </row>
    <row r="26" spans="1:14" ht="40.5" customHeight="1">
      <c r="A26" s="45">
        <v>21</v>
      </c>
      <c r="B26" s="108" t="s">
        <v>622</v>
      </c>
      <c r="C26" s="109" t="s">
        <v>617</v>
      </c>
      <c r="D26" s="119" t="s">
        <v>589</v>
      </c>
      <c r="E26" s="37">
        <v>100</v>
      </c>
      <c r="F26" s="37"/>
      <c r="G26" s="37"/>
      <c r="H26" s="37"/>
      <c r="I26" s="37"/>
      <c r="J26" s="37"/>
      <c r="K26" s="37"/>
      <c r="L26" s="71">
        <v>100</v>
      </c>
      <c r="M26" s="236">
        <v>21</v>
      </c>
      <c r="N26" s="236">
        <v>22</v>
      </c>
    </row>
    <row r="27" spans="1:14" ht="40.5" customHeight="1">
      <c r="A27" s="45">
        <v>22</v>
      </c>
      <c r="B27" s="108" t="s">
        <v>623</v>
      </c>
      <c r="C27" s="109" t="s">
        <v>617</v>
      </c>
      <c r="D27" s="119" t="s">
        <v>590</v>
      </c>
      <c r="E27" s="37">
        <v>100</v>
      </c>
      <c r="F27" s="37"/>
      <c r="G27" s="37"/>
      <c r="H27" s="37"/>
      <c r="I27" s="37"/>
      <c r="J27" s="37"/>
      <c r="K27" s="37"/>
      <c r="L27" s="71">
        <v>100</v>
      </c>
      <c r="M27" s="236"/>
      <c r="N27" s="236"/>
    </row>
    <row r="28" spans="1:14" ht="40.5" customHeight="1">
      <c r="A28" s="45">
        <v>23</v>
      </c>
      <c r="B28" s="108" t="s">
        <v>624</v>
      </c>
      <c r="C28" s="109" t="s">
        <v>617</v>
      </c>
      <c r="D28" s="119" t="s">
        <v>591</v>
      </c>
      <c r="E28" s="37">
        <v>100</v>
      </c>
      <c r="F28" s="37"/>
      <c r="G28" s="37"/>
      <c r="H28" s="37"/>
      <c r="I28" s="37"/>
      <c r="J28" s="37"/>
      <c r="K28" s="37"/>
      <c r="L28" s="71">
        <v>100</v>
      </c>
      <c r="M28" s="236">
        <v>23</v>
      </c>
      <c r="N28" s="236">
        <v>24</v>
      </c>
    </row>
    <row r="29" spans="1:14" ht="40.5" customHeight="1">
      <c r="A29" s="45">
        <v>24</v>
      </c>
      <c r="B29" s="108" t="s">
        <v>625</v>
      </c>
      <c r="C29" s="109" t="s">
        <v>617</v>
      </c>
      <c r="D29" s="119" t="s">
        <v>592</v>
      </c>
      <c r="E29" s="37">
        <v>100</v>
      </c>
      <c r="F29" s="37"/>
      <c r="G29" s="37"/>
      <c r="H29" s="37"/>
      <c r="I29" s="37"/>
      <c r="J29" s="37"/>
      <c r="K29" s="37"/>
      <c r="L29" s="71">
        <v>100</v>
      </c>
      <c r="M29" s="236"/>
      <c r="N29" s="236"/>
    </row>
    <row r="30" spans="1:14" ht="34.5" customHeight="1">
      <c r="A30" s="233" t="s">
        <v>47</v>
      </c>
      <c r="B30" s="234"/>
      <c r="C30" s="234"/>
      <c r="D30" s="235"/>
      <c r="E30" s="37">
        <f t="shared" ref="E30:L30" si="0">SUM(E6:E29)</f>
        <v>3200</v>
      </c>
      <c r="F30" s="37">
        <f t="shared" si="0"/>
        <v>0</v>
      </c>
      <c r="G30" s="37">
        <f t="shared" si="0"/>
        <v>0</v>
      </c>
      <c r="H30" s="37">
        <f t="shared" si="0"/>
        <v>0</v>
      </c>
      <c r="I30" s="37">
        <f t="shared" si="0"/>
        <v>0</v>
      </c>
      <c r="J30" s="37">
        <f t="shared" si="0"/>
        <v>0</v>
      </c>
      <c r="K30" s="37">
        <f t="shared" si="0"/>
        <v>0</v>
      </c>
      <c r="L30" s="37">
        <f t="shared" si="0"/>
        <v>3200</v>
      </c>
      <c r="M30" s="121"/>
      <c r="N30" s="121"/>
    </row>
    <row r="31" spans="1:14" ht="36" customHeight="1">
      <c r="A31" s="104"/>
      <c r="B31" s="104" t="s">
        <v>184</v>
      </c>
      <c r="C31" s="105"/>
      <c r="D31" s="104" t="s">
        <v>185</v>
      </c>
      <c r="E31" s="104"/>
      <c r="F31" s="104"/>
      <c r="G31" s="104"/>
      <c r="H31" s="104"/>
      <c r="I31" s="104"/>
      <c r="J31" s="104"/>
      <c r="K31" s="104"/>
      <c r="L31" s="41"/>
      <c r="M31" s="22"/>
      <c r="N31" s="22"/>
    </row>
  </sheetData>
  <mergeCells count="31">
    <mergeCell ref="N28:N29"/>
    <mergeCell ref="M12:M13"/>
    <mergeCell ref="N12:N13"/>
    <mergeCell ref="M6:M7"/>
    <mergeCell ref="N6:N7"/>
    <mergeCell ref="M8:M9"/>
    <mergeCell ref="N8:N9"/>
    <mergeCell ref="M10:M11"/>
    <mergeCell ref="N10:N11"/>
    <mergeCell ref="A1:N1"/>
    <mergeCell ref="A2:N2"/>
    <mergeCell ref="A3:N3"/>
    <mergeCell ref="M5:N5"/>
    <mergeCell ref="A4:I4"/>
    <mergeCell ref="J4:N4"/>
    <mergeCell ref="A30:D30"/>
    <mergeCell ref="M14:M15"/>
    <mergeCell ref="N14:N15"/>
    <mergeCell ref="M16:M17"/>
    <mergeCell ref="N16:N17"/>
    <mergeCell ref="M18:M19"/>
    <mergeCell ref="N18:N19"/>
    <mergeCell ref="M20:M21"/>
    <mergeCell ref="N20:N21"/>
    <mergeCell ref="M22:M23"/>
    <mergeCell ref="N22:N23"/>
    <mergeCell ref="M24:M25"/>
    <mergeCell ref="N24:N25"/>
    <mergeCell ref="M26:M27"/>
    <mergeCell ref="N26:N27"/>
    <mergeCell ref="M28:M29"/>
  </mergeCells>
  <phoneticPr fontId="16" type="noConversion"/>
  <pageMargins left="0" right="0" top="0" bottom="0" header="0" footer="0"/>
  <pageSetup paperSize="9" scale="66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9"/>
  <sheetViews>
    <sheetView zoomScaleNormal="100" workbookViewId="0">
      <pane ySplit="5" topLeftCell="A6" activePane="bottomLeft" state="frozen"/>
      <selection pane="bottomLeft" activeCell="A3" sqref="A3:N3"/>
    </sheetView>
  </sheetViews>
  <sheetFormatPr defaultRowHeight="38.25" customHeight="1"/>
  <cols>
    <col min="1" max="1" width="4.7109375" customWidth="1"/>
    <col min="2" max="2" width="9.140625" customWidth="1"/>
    <col min="3" max="3" width="12.7109375" customWidth="1"/>
    <col min="4" max="4" width="14.42578125" customWidth="1"/>
    <col min="5" max="5" width="9.85546875" customWidth="1"/>
    <col min="6" max="10" width="8.5703125" customWidth="1"/>
    <col min="11" max="11" width="9" customWidth="1"/>
    <col min="12" max="12" width="10.7109375" customWidth="1"/>
    <col min="13" max="14" width="20.7109375" customWidth="1"/>
  </cols>
  <sheetData>
    <row r="1" spans="1:16" ht="37.5" customHeight="1">
      <c r="A1" s="213" t="s">
        <v>180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6" ht="33" customHeight="1">
      <c r="A2" s="217" t="s">
        <v>186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6" ht="31.5" customHeight="1">
      <c r="A3" s="214" t="s">
        <v>626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6" ht="30.75" customHeight="1">
      <c r="A4" s="218" t="s">
        <v>204</v>
      </c>
      <c r="B4" s="218"/>
      <c r="C4" s="218"/>
      <c r="D4" s="218"/>
      <c r="E4" s="218"/>
      <c r="F4" s="218"/>
      <c r="G4" s="218"/>
      <c r="H4" s="218"/>
      <c r="I4" s="218"/>
      <c r="J4" s="218" t="s">
        <v>627</v>
      </c>
      <c r="K4" s="218" t="s">
        <v>415</v>
      </c>
      <c r="L4" s="218"/>
      <c r="M4" s="218"/>
      <c r="N4" s="218"/>
    </row>
    <row r="5" spans="1:16" ht="38.25" customHeight="1">
      <c r="A5" s="44" t="s">
        <v>11</v>
      </c>
      <c r="B5" s="44" t="s">
        <v>12</v>
      </c>
      <c r="C5" s="44" t="s">
        <v>181</v>
      </c>
      <c r="D5" s="44" t="s">
        <v>14</v>
      </c>
      <c r="E5" s="15" t="s">
        <v>16</v>
      </c>
      <c r="F5" s="44" t="s">
        <v>24</v>
      </c>
      <c r="G5" s="44" t="s">
        <v>25</v>
      </c>
      <c r="H5" s="15" t="s">
        <v>357</v>
      </c>
      <c r="I5" s="15" t="s">
        <v>321</v>
      </c>
      <c r="J5" s="15" t="s">
        <v>320</v>
      </c>
      <c r="K5" s="44" t="s">
        <v>201</v>
      </c>
      <c r="L5" s="106" t="s">
        <v>182</v>
      </c>
      <c r="M5" s="227" t="s">
        <v>183</v>
      </c>
      <c r="N5" s="228"/>
      <c r="P5" s="60"/>
    </row>
    <row r="6" spans="1:16" ht="40.5" customHeight="1">
      <c r="A6" s="45">
        <v>1</v>
      </c>
      <c r="B6" s="108" t="s">
        <v>124</v>
      </c>
      <c r="C6" s="109" t="s">
        <v>172</v>
      </c>
      <c r="D6" s="111" t="s">
        <v>576</v>
      </c>
      <c r="E6" s="37">
        <v>200</v>
      </c>
      <c r="F6" s="37"/>
      <c r="G6" s="37"/>
      <c r="H6" s="37"/>
      <c r="I6" s="37"/>
      <c r="J6" s="37"/>
      <c r="K6" s="37"/>
      <c r="L6" s="71">
        <v>200</v>
      </c>
      <c r="M6" s="236">
        <v>1</v>
      </c>
      <c r="N6" s="236">
        <v>2</v>
      </c>
    </row>
    <row r="7" spans="1:16" ht="40.5" customHeight="1">
      <c r="A7" s="45">
        <v>2</v>
      </c>
      <c r="B7" s="108" t="s">
        <v>125</v>
      </c>
      <c r="C7" s="109" t="s">
        <v>173</v>
      </c>
      <c r="D7" s="112" t="s">
        <v>126</v>
      </c>
      <c r="E7" s="37">
        <v>200</v>
      </c>
      <c r="F7" s="37"/>
      <c r="G7" s="37"/>
      <c r="H7" s="37"/>
      <c r="I7" s="37"/>
      <c r="J7" s="37"/>
      <c r="K7" s="37"/>
      <c r="L7" s="71">
        <v>200</v>
      </c>
      <c r="M7" s="236"/>
      <c r="N7" s="236"/>
    </row>
    <row r="8" spans="1:16" ht="40.5" customHeight="1">
      <c r="A8" s="45">
        <v>3</v>
      </c>
      <c r="B8" s="108" t="s">
        <v>131</v>
      </c>
      <c r="C8" s="109" t="s">
        <v>132</v>
      </c>
      <c r="D8" s="111" t="s">
        <v>577</v>
      </c>
      <c r="E8" s="37">
        <v>150</v>
      </c>
      <c r="F8" s="37"/>
      <c r="G8" s="37"/>
      <c r="H8" s="37"/>
      <c r="I8" s="37"/>
      <c r="J8" s="37"/>
      <c r="K8" s="37"/>
      <c r="L8" s="71">
        <v>150</v>
      </c>
      <c r="M8" s="236">
        <v>3</v>
      </c>
      <c r="N8" s="236">
        <v>4</v>
      </c>
    </row>
    <row r="9" spans="1:16" ht="40.5" customHeight="1">
      <c r="A9" s="45">
        <v>4</v>
      </c>
      <c r="B9" s="108" t="s">
        <v>133</v>
      </c>
      <c r="C9" s="109" t="s">
        <v>134</v>
      </c>
      <c r="D9" s="112" t="s">
        <v>135</v>
      </c>
      <c r="E9" s="37">
        <v>150</v>
      </c>
      <c r="F9" s="37"/>
      <c r="G9" s="37"/>
      <c r="H9" s="37"/>
      <c r="I9" s="37"/>
      <c r="J9" s="37"/>
      <c r="K9" s="37"/>
      <c r="L9" s="71">
        <v>150</v>
      </c>
      <c r="M9" s="236"/>
      <c r="N9" s="236"/>
    </row>
    <row r="10" spans="1:16" ht="40.5" customHeight="1">
      <c r="A10" s="45">
        <v>5</v>
      </c>
      <c r="B10" s="108" t="s">
        <v>171</v>
      </c>
      <c r="C10" s="109" t="s">
        <v>175</v>
      </c>
      <c r="D10" s="111" t="s">
        <v>578</v>
      </c>
      <c r="E10" s="37">
        <v>150</v>
      </c>
      <c r="F10" s="37"/>
      <c r="G10" s="37"/>
      <c r="H10" s="37"/>
      <c r="I10" s="37"/>
      <c r="J10" s="37"/>
      <c r="K10" s="37"/>
      <c r="L10" s="71">
        <v>150</v>
      </c>
      <c r="M10" s="236">
        <v>5</v>
      </c>
      <c r="N10" s="236">
        <v>6</v>
      </c>
    </row>
    <row r="11" spans="1:16" ht="40.5" customHeight="1">
      <c r="A11" s="45">
        <v>6</v>
      </c>
      <c r="B11" s="108" t="s">
        <v>238</v>
      </c>
      <c r="C11" s="109" t="s">
        <v>235</v>
      </c>
      <c r="D11" s="112" t="s">
        <v>239</v>
      </c>
      <c r="E11" s="37">
        <v>150</v>
      </c>
      <c r="F11" s="37"/>
      <c r="G11" s="37"/>
      <c r="H11" s="37"/>
      <c r="I11" s="37"/>
      <c r="J11" s="37"/>
      <c r="K11" s="37"/>
      <c r="L11" s="71">
        <v>150</v>
      </c>
      <c r="M11" s="236"/>
      <c r="N11" s="236"/>
    </row>
    <row r="12" spans="1:16" ht="40.5" customHeight="1">
      <c r="A12" s="45">
        <v>7</v>
      </c>
      <c r="B12" s="108" t="s">
        <v>233</v>
      </c>
      <c r="C12" s="109" t="s">
        <v>236</v>
      </c>
      <c r="D12" s="111" t="s">
        <v>240</v>
      </c>
      <c r="E12" s="37">
        <v>150</v>
      </c>
      <c r="F12" s="37"/>
      <c r="G12" s="37"/>
      <c r="H12" s="37"/>
      <c r="I12" s="37"/>
      <c r="J12" s="37"/>
      <c r="K12" s="37"/>
      <c r="L12" s="71">
        <v>150</v>
      </c>
      <c r="M12" s="236">
        <v>7</v>
      </c>
      <c r="N12" s="236">
        <v>8</v>
      </c>
    </row>
    <row r="13" spans="1:16" ht="40.5" customHeight="1">
      <c r="A13" s="45">
        <v>8</v>
      </c>
      <c r="B13" s="108" t="s">
        <v>241</v>
      </c>
      <c r="C13" s="109" t="s">
        <v>237</v>
      </c>
      <c r="D13" s="112" t="s">
        <v>234</v>
      </c>
      <c r="E13" s="37">
        <v>150</v>
      </c>
      <c r="F13" s="37"/>
      <c r="G13" s="37"/>
      <c r="H13" s="37"/>
      <c r="I13" s="37"/>
      <c r="J13" s="37"/>
      <c r="K13" s="37"/>
      <c r="L13" s="71">
        <v>150</v>
      </c>
      <c r="M13" s="236"/>
      <c r="N13" s="236"/>
    </row>
    <row r="14" spans="1:16" ht="40.5" customHeight="1">
      <c r="A14" s="45">
        <v>9</v>
      </c>
      <c r="B14" s="108" t="s">
        <v>258</v>
      </c>
      <c r="C14" s="109" t="s">
        <v>259</v>
      </c>
      <c r="D14" s="111" t="s">
        <v>579</v>
      </c>
      <c r="E14" s="37">
        <v>150</v>
      </c>
      <c r="F14" s="37"/>
      <c r="G14" s="37"/>
      <c r="H14" s="37"/>
      <c r="I14" s="37"/>
      <c r="J14" s="37"/>
      <c r="K14" s="37"/>
      <c r="L14" s="71">
        <v>150</v>
      </c>
      <c r="M14" s="236">
        <v>9</v>
      </c>
      <c r="N14" s="236">
        <v>10</v>
      </c>
    </row>
    <row r="15" spans="1:16" ht="40.5" customHeight="1">
      <c r="A15" s="45">
        <v>10</v>
      </c>
      <c r="B15" s="108" t="s">
        <v>143</v>
      </c>
      <c r="C15" s="109" t="s">
        <v>29</v>
      </c>
      <c r="D15" s="112" t="s">
        <v>144</v>
      </c>
      <c r="E15" s="37">
        <v>150</v>
      </c>
      <c r="F15" s="37"/>
      <c r="G15" s="37"/>
      <c r="H15" s="37"/>
      <c r="I15" s="37"/>
      <c r="J15" s="37"/>
      <c r="K15" s="37"/>
      <c r="L15" s="71">
        <v>150</v>
      </c>
      <c r="M15" s="236"/>
      <c r="N15" s="236"/>
    </row>
    <row r="16" spans="1:16" ht="40.5" customHeight="1">
      <c r="A16" s="45">
        <v>11</v>
      </c>
      <c r="B16" s="108" t="s">
        <v>391</v>
      </c>
      <c r="C16" s="109" t="s">
        <v>390</v>
      </c>
      <c r="D16" s="111" t="s">
        <v>580</v>
      </c>
      <c r="E16" s="37">
        <v>150</v>
      </c>
      <c r="F16" s="37"/>
      <c r="G16" s="37"/>
      <c r="H16" s="37"/>
      <c r="I16" s="37"/>
      <c r="J16" s="37"/>
      <c r="K16" s="37"/>
      <c r="L16" s="71">
        <v>150</v>
      </c>
      <c r="M16" s="236">
        <v>11</v>
      </c>
      <c r="N16" s="236">
        <v>12</v>
      </c>
    </row>
    <row r="17" spans="1:14" ht="40.5" customHeight="1">
      <c r="A17" s="45">
        <v>12</v>
      </c>
      <c r="B17" s="108" t="s">
        <v>448</v>
      </c>
      <c r="C17" s="109" t="s">
        <v>433</v>
      </c>
      <c r="D17" s="112" t="s">
        <v>458</v>
      </c>
      <c r="E17" s="37">
        <v>150</v>
      </c>
      <c r="F17" s="37"/>
      <c r="G17" s="37"/>
      <c r="H17" s="37"/>
      <c r="I17" s="37"/>
      <c r="J17" s="37"/>
      <c r="K17" s="37"/>
      <c r="L17" s="71">
        <v>150</v>
      </c>
      <c r="M17" s="236"/>
      <c r="N17" s="236"/>
    </row>
    <row r="18" spans="1:14" ht="40.5" customHeight="1">
      <c r="A18" s="45">
        <v>13</v>
      </c>
      <c r="B18" s="108" t="s">
        <v>449</v>
      </c>
      <c r="C18" s="109" t="s">
        <v>454</v>
      </c>
      <c r="D18" s="111" t="s">
        <v>459</v>
      </c>
      <c r="E18" s="37">
        <v>150</v>
      </c>
      <c r="F18" s="37"/>
      <c r="G18" s="37"/>
      <c r="H18" s="37"/>
      <c r="I18" s="37"/>
      <c r="J18" s="37"/>
      <c r="K18" s="37"/>
      <c r="L18" s="71">
        <v>150</v>
      </c>
      <c r="M18" s="236">
        <v>13</v>
      </c>
      <c r="N18" s="236">
        <v>14</v>
      </c>
    </row>
    <row r="19" spans="1:14" ht="40.5" customHeight="1">
      <c r="A19" s="45">
        <v>14</v>
      </c>
      <c r="B19" s="108" t="s">
        <v>452</v>
      </c>
      <c r="C19" s="109" t="s">
        <v>443</v>
      </c>
      <c r="D19" s="112" t="s">
        <v>462</v>
      </c>
      <c r="E19" s="37">
        <v>150</v>
      </c>
      <c r="F19" s="37"/>
      <c r="G19" s="37"/>
      <c r="H19" s="37"/>
      <c r="I19" s="37"/>
      <c r="J19" s="37"/>
      <c r="K19" s="37"/>
      <c r="L19" s="71">
        <v>150</v>
      </c>
      <c r="M19" s="236">
        <v>15</v>
      </c>
      <c r="N19" s="236">
        <v>16</v>
      </c>
    </row>
    <row r="20" spans="1:14" ht="40.5" customHeight="1">
      <c r="A20" s="45">
        <v>15</v>
      </c>
      <c r="B20" s="108" t="s">
        <v>499</v>
      </c>
      <c r="C20" s="109" t="s">
        <v>519</v>
      </c>
      <c r="D20" s="111" t="s">
        <v>500</v>
      </c>
      <c r="E20" s="37">
        <v>150</v>
      </c>
      <c r="F20" s="37"/>
      <c r="G20" s="37"/>
      <c r="H20" s="37"/>
      <c r="I20" s="37"/>
      <c r="J20" s="37"/>
      <c r="K20" s="37"/>
      <c r="L20" s="71">
        <v>150</v>
      </c>
      <c r="M20" s="236">
        <v>15</v>
      </c>
      <c r="N20" s="236">
        <v>16</v>
      </c>
    </row>
    <row r="21" spans="1:14" ht="40.5" customHeight="1">
      <c r="A21" s="45">
        <v>16</v>
      </c>
      <c r="B21" s="108" t="s">
        <v>471</v>
      </c>
      <c r="C21" s="109" t="s">
        <v>542</v>
      </c>
      <c r="D21" s="112" t="s">
        <v>470</v>
      </c>
      <c r="E21" s="37">
        <v>150</v>
      </c>
      <c r="F21" s="37"/>
      <c r="G21" s="37"/>
      <c r="H21" s="37"/>
      <c r="I21" s="37"/>
      <c r="J21" s="37"/>
      <c r="K21" s="37"/>
      <c r="L21" s="71">
        <v>150</v>
      </c>
      <c r="M21" s="236"/>
      <c r="N21" s="236"/>
    </row>
    <row r="22" spans="1:14" ht="40.5" customHeight="1">
      <c r="A22" s="45">
        <v>17</v>
      </c>
      <c r="B22" s="108" t="s">
        <v>141</v>
      </c>
      <c r="C22" s="109" t="s">
        <v>29</v>
      </c>
      <c r="D22" s="111" t="s">
        <v>581</v>
      </c>
      <c r="E22" s="37">
        <v>150</v>
      </c>
      <c r="F22" s="37"/>
      <c r="G22" s="37"/>
      <c r="H22" s="37"/>
      <c r="I22" s="37"/>
      <c r="J22" s="37"/>
      <c r="K22" s="37"/>
      <c r="L22" s="71">
        <v>150</v>
      </c>
      <c r="M22" s="236">
        <v>17</v>
      </c>
      <c r="N22" s="236">
        <v>18</v>
      </c>
    </row>
    <row r="23" spans="1:14" ht="40.5" customHeight="1">
      <c r="A23" s="45">
        <v>18</v>
      </c>
      <c r="B23" s="108" t="s">
        <v>142</v>
      </c>
      <c r="C23" s="109" t="s">
        <v>136</v>
      </c>
      <c r="D23" s="112" t="s">
        <v>177</v>
      </c>
      <c r="E23" s="37">
        <v>150</v>
      </c>
      <c r="F23" s="37"/>
      <c r="G23" s="37"/>
      <c r="H23" s="37"/>
      <c r="I23" s="37"/>
      <c r="J23" s="37"/>
      <c r="K23" s="37"/>
      <c r="L23" s="71">
        <v>150</v>
      </c>
      <c r="M23" s="236">
        <v>17</v>
      </c>
      <c r="N23" s="236">
        <v>18</v>
      </c>
    </row>
    <row r="24" spans="1:14" ht="40.5" customHeight="1">
      <c r="A24" s="45">
        <v>19</v>
      </c>
      <c r="B24" s="108" t="s">
        <v>248</v>
      </c>
      <c r="C24" s="109" t="s">
        <v>245</v>
      </c>
      <c r="D24" s="111" t="s">
        <v>249</v>
      </c>
      <c r="E24" s="37">
        <v>150</v>
      </c>
      <c r="F24" s="37"/>
      <c r="G24" s="37"/>
      <c r="H24" s="37"/>
      <c r="I24" s="37"/>
      <c r="J24" s="37"/>
      <c r="K24" s="37"/>
      <c r="L24" s="71">
        <v>150</v>
      </c>
      <c r="M24" s="236">
        <v>19</v>
      </c>
      <c r="N24" s="236">
        <v>20</v>
      </c>
    </row>
    <row r="25" spans="1:14" ht="40.5" customHeight="1">
      <c r="A25" s="45">
        <v>20</v>
      </c>
      <c r="B25" s="108" t="s">
        <v>514</v>
      </c>
      <c r="C25" s="109" t="s">
        <v>515</v>
      </c>
      <c r="D25" s="112" t="s">
        <v>583</v>
      </c>
      <c r="E25" s="37">
        <v>150</v>
      </c>
      <c r="F25" s="37"/>
      <c r="G25" s="37"/>
      <c r="H25" s="37"/>
      <c r="I25" s="37"/>
      <c r="J25" s="37"/>
      <c r="K25" s="37"/>
      <c r="L25" s="71">
        <v>150</v>
      </c>
      <c r="M25" s="236">
        <v>19</v>
      </c>
      <c r="N25" s="236">
        <v>20</v>
      </c>
    </row>
    <row r="26" spans="1:14" ht="40.5" customHeight="1">
      <c r="A26" s="45">
        <v>21</v>
      </c>
      <c r="B26" s="108" t="s">
        <v>392</v>
      </c>
      <c r="C26" s="109" t="s">
        <v>394</v>
      </c>
      <c r="D26" s="111" t="s">
        <v>393</v>
      </c>
      <c r="E26" s="37">
        <v>150</v>
      </c>
      <c r="F26" s="37"/>
      <c r="G26" s="37"/>
      <c r="H26" s="37"/>
      <c r="I26" s="37"/>
      <c r="J26" s="37"/>
      <c r="K26" s="37"/>
      <c r="L26" s="71">
        <v>150</v>
      </c>
      <c r="M26" s="236">
        <v>21</v>
      </c>
      <c r="N26" s="236">
        <v>22</v>
      </c>
    </row>
    <row r="27" spans="1:14" ht="40.5" customHeight="1">
      <c r="A27" s="45">
        <v>22</v>
      </c>
      <c r="B27" s="108" t="s">
        <v>137</v>
      </c>
      <c r="C27" s="109" t="s">
        <v>29</v>
      </c>
      <c r="D27" s="112" t="s">
        <v>138</v>
      </c>
      <c r="E27" s="37">
        <v>250</v>
      </c>
      <c r="F27" s="37"/>
      <c r="G27" s="37"/>
      <c r="H27" s="37"/>
      <c r="I27" s="37"/>
      <c r="J27" s="37"/>
      <c r="K27" s="37"/>
      <c r="L27" s="71">
        <v>250</v>
      </c>
      <c r="M27" s="236">
        <v>21</v>
      </c>
      <c r="N27" s="236">
        <v>22</v>
      </c>
    </row>
    <row r="28" spans="1:14" ht="40.5" customHeight="1">
      <c r="A28" s="45">
        <v>23</v>
      </c>
      <c r="B28" s="108" t="s">
        <v>139</v>
      </c>
      <c r="C28" s="109" t="s">
        <v>29</v>
      </c>
      <c r="D28" s="111" t="s">
        <v>140</v>
      </c>
      <c r="E28" s="37">
        <v>200</v>
      </c>
      <c r="F28" s="37"/>
      <c r="G28" s="37"/>
      <c r="H28" s="37"/>
      <c r="I28" s="37"/>
      <c r="J28" s="37"/>
      <c r="K28" s="37"/>
      <c r="L28" s="71">
        <v>200</v>
      </c>
      <c r="M28" s="236">
        <v>23</v>
      </c>
      <c r="N28" s="236">
        <v>24</v>
      </c>
    </row>
    <row r="29" spans="1:14" ht="40.5" customHeight="1">
      <c r="A29" s="45">
        <v>24</v>
      </c>
      <c r="B29" s="108" t="s">
        <v>512</v>
      </c>
      <c r="C29" s="109" t="s">
        <v>513</v>
      </c>
      <c r="D29" s="112" t="s">
        <v>582</v>
      </c>
      <c r="E29" s="37">
        <v>150</v>
      </c>
      <c r="F29" s="37"/>
      <c r="G29" s="37"/>
      <c r="H29" s="37"/>
      <c r="I29" s="37"/>
      <c r="J29" s="37"/>
      <c r="K29" s="37"/>
      <c r="L29" s="71">
        <v>150</v>
      </c>
      <c r="M29" s="236">
        <v>23</v>
      </c>
      <c r="N29" s="236">
        <v>24</v>
      </c>
    </row>
    <row r="30" spans="1:14" ht="39.75" customHeight="1">
      <c r="A30" s="45">
        <v>25</v>
      </c>
      <c r="B30" s="108" t="s">
        <v>282</v>
      </c>
      <c r="C30" s="109" t="s">
        <v>277</v>
      </c>
      <c r="D30" s="111" t="s">
        <v>283</v>
      </c>
      <c r="E30" s="37">
        <v>150</v>
      </c>
      <c r="F30" s="37"/>
      <c r="G30" s="37"/>
      <c r="H30" s="37"/>
      <c r="I30" s="37"/>
      <c r="J30" s="37"/>
      <c r="K30" s="37"/>
      <c r="L30" s="71">
        <v>150</v>
      </c>
      <c r="M30" s="236">
        <v>25</v>
      </c>
      <c r="N30" s="236">
        <v>26</v>
      </c>
    </row>
    <row r="31" spans="1:14" ht="39.75" customHeight="1">
      <c r="A31" s="45">
        <v>26</v>
      </c>
      <c r="B31" s="108" t="s">
        <v>127</v>
      </c>
      <c r="C31" s="109" t="s">
        <v>174</v>
      </c>
      <c r="D31" s="112" t="s">
        <v>128</v>
      </c>
      <c r="E31" s="37">
        <v>150</v>
      </c>
      <c r="F31" s="37"/>
      <c r="G31" s="37"/>
      <c r="H31" s="37"/>
      <c r="I31" s="37"/>
      <c r="J31" s="37"/>
      <c r="K31" s="37"/>
      <c r="L31" s="71">
        <v>150</v>
      </c>
      <c r="M31" s="236">
        <v>25</v>
      </c>
      <c r="N31" s="236">
        <v>26</v>
      </c>
    </row>
    <row r="32" spans="1:14" ht="40.5" customHeight="1">
      <c r="A32" s="45">
        <v>27</v>
      </c>
      <c r="B32" s="108" t="s">
        <v>446</v>
      </c>
      <c r="C32" s="109" t="s">
        <v>423</v>
      </c>
      <c r="D32" s="111" t="s">
        <v>456</v>
      </c>
      <c r="E32" s="37">
        <v>150</v>
      </c>
      <c r="F32" s="37"/>
      <c r="G32" s="37"/>
      <c r="H32" s="37"/>
      <c r="I32" s="37"/>
      <c r="J32" s="37"/>
      <c r="K32" s="37"/>
      <c r="L32" s="71">
        <v>150</v>
      </c>
      <c r="M32" s="236">
        <v>27</v>
      </c>
      <c r="N32" s="236">
        <v>28</v>
      </c>
    </row>
    <row r="33" spans="1:14" ht="40.5" customHeight="1">
      <c r="A33" s="45">
        <v>28</v>
      </c>
      <c r="B33" s="108" t="s">
        <v>447</v>
      </c>
      <c r="C33" s="109" t="s">
        <v>420</v>
      </c>
      <c r="D33" s="112" t="s">
        <v>457</v>
      </c>
      <c r="E33" s="37">
        <v>150</v>
      </c>
      <c r="F33" s="37"/>
      <c r="G33" s="37"/>
      <c r="H33" s="37"/>
      <c r="I33" s="37"/>
      <c r="J33" s="37"/>
      <c r="K33" s="37"/>
      <c r="L33" s="71">
        <v>150</v>
      </c>
      <c r="M33" s="236">
        <v>27</v>
      </c>
      <c r="N33" s="236">
        <v>28</v>
      </c>
    </row>
    <row r="34" spans="1:14" ht="48.75" customHeight="1">
      <c r="A34" s="45">
        <v>29</v>
      </c>
      <c r="B34" s="108" t="s">
        <v>451</v>
      </c>
      <c r="C34" s="109" t="s">
        <v>454</v>
      </c>
      <c r="D34" s="111" t="s">
        <v>461</v>
      </c>
      <c r="E34" s="37">
        <v>150</v>
      </c>
      <c r="F34" s="37"/>
      <c r="G34" s="37"/>
      <c r="H34" s="37"/>
      <c r="I34" s="37"/>
      <c r="J34" s="37"/>
      <c r="K34" s="37"/>
      <c r="L34" s="71">
        <v>150</v>
      </c>
      <c r="M34" s="236">
        <v>29</v>
      </c>
      <c r="N34" s="236">
        <v>30</v>
      </c>
    </row>
    <row r="35" spans="1:14" ht="40.5" customHeight="1">
      <c r="A35" s="45">
        <v>30</v>
      </c>
      <c r="B35" s="108" t="s">
        <v>453</v>
      </c>
      <c r="C35" s="109" t="s">
        <v>455</v>
      </c>
      <c r="D35" s="112" t="s">
        <v>463</v>
      </c>
      <c r="E35" s="37">
        <v>150</v>
      </c>
      <c r="F35" s="37"/>
      <c r="G35" s="37"/>
      <c r="H35" s="37"/>
      <c r="I35" s="37"/>
      <c r="J35" s="37"/>
      <c r="K35" s="37"/>
      <c r="L35" s="71">
        <v>150</v>
      </c>
      <c r="M35" s="236">
        <v>29</v>
      </c>
      <c r="N35" s="236">
        <v>30</v>
      </c>
    </row>
    <row r="36" spans="1:14" ht="40.5" customHeight="1">
      <c r="A36" s="45">
        <v>31</v>
      </c>
      <c r="B36" s="108" t="s">
        <v>450</v>
      </c>
      <c r="C36" s="109" t="s">
        <v>454</v>
      </c>
      <c r="D36" s="111" t="s">
        <v>460</v>
      </c>
      <c r="E36" s="140">
        <v>0</v>
      </c>
      <c r="F36" s="37"/>
      <c r="G36" s="37"/>
      <c r="H36" s="37"/>
      <c r="I36" s="37"/>
      <c r="J36" s="37"/>
      <c r="K36" s="37"/>
      <c r="L36" s="71">
        <v>0</v>
      </c>
      <c r="M36" s="236">
        <v>31</v>
      </c>
      <c r="N36" s="236">
        <v>32</v>
      </c>
    </row>
    <row r="37" spans="1:14" ht="40.5" customHeight="1">
      <c r="A37" s="45">
        <v>32</v>
      </c>
      <c r="B37" s="108" t="s">
        <v>481</v>
      </c>
      <c r="C37" s="109" t="s">
        <v>474</v>
      </c>
      <c r="D37" s="112" t="s">
        <v>482</v>
      </c>
      <c r="E37" s="37">
        <v>150</v>
      </c>
      <c r="F37" s="37"/>
      <c r="G37" s="37"/>
      <c r="H37" s="37"/>
      <c r="I37" s="37"/>
      <c r="J37" s="37"/>
      <c r="K37" s="37"/>
      <c r="L37" s="71">
        <v>150</v>
      </c>
      <c r="M37" s="236">
        <v>31</v>
      </c>
      <c r="N37" s="236">
        <v>32</v>
      </c>
    </row>
    <row r="38" spans="1:14" ht="40.5" customHeight="1">
      <c r="A38" s="45">
        <v>33</v>
      </c>
      <c r="B38" s="108" t="s">
        <v>501</v>
      </c>
      <c r="C38" s="109" t="s">
        <v>518</v>
      </c>
      <c r="D38" s="111" t="s">
        <v>502</v>
      </c>
      <c r="E38" s="37">
        <v>150</v>
      </c>
      <c r="F38" s="37"/>
      <c r="G38" s="37"/>
      <c r="H38" s="37"/>
      <c r="I38" s="37"/>
      <c r="J38" s="37"/>
      <c r="K38" s="37"/>
      <c r="L38" s="71">
        <v>150</v>
      </c>
      <c r="M38" s="236">
        <v>33</v>
      </c>
      <c r="N38" s="236">
        <v>34</v>
      </c>
    </row>
    <row r="39" spans="1:14" ht="40.5" customHeight="1">
      <c r="A39" s="45">
        <v>34</v>
      </c>
      <c r="B39" s="108" t="s">
        <v>493</v>
      </c>
      <c r="C39" s="109" t="s">
        <v>518</v>
      </c>
      <c r="D39" s="112" t="s">
        <v>503</v>
      </c>
      <c r="E39" s="37">
        <v>150</v>
      </c>
      <c r="F39" s="37"/>
      <c r="G39" s="37"/>
      <c r="H39" s="37"/>
      <c r="I39" s="37"/>
      <c r="J39" s="37"/>
      <c r="K39" s="37"/>
      <c r="L39" s="71">
        <v>150</v>
      </c>
      <c r="M39" s="236">
        <v>33</v>
      </c>
      <c r="N39" s="236">
        <v>34</v>
      </c>
    </row>
    <row r="40" spans="1:14" ht="40.5" customHeight="1">
      <c r="A40" s="45">
        <v>35</v>
      </c>
      <c r="B40" s="108" t="s">
        <v>129</v>
      </c>
      <c r="C40" s="109" t="s">
        <v>173</v>
      </c>
      <c r="D40" s="111" t="s">
        <v>130</v>
      </c>
      <c r="E40" s="37">
        <v>150</v>
      </c>
      <c r="F40" s="37"/>
      <c r="G40" s="37"/>
      <c r="H40" s="37"/>
      <c r="I40" s="37"/>
      <c r="J40" s="37"/>
      <c r="K40" s="37"/>
      <c r="L40" s="71">
        <v>150</v>
      </c>
      <c r="M40" s="236">
        <v>35</v>
      </c>
      <c r="N40" s="236">
        <v>36</v>
      </c>
    </row>
    <row r="41" spans="1:14" ht="40.5" customHeight="1">
      <c r="A41" s="45">
        <v>36</v>
      </c>
      <c r="B41" s="108" t="s">
        <v>256</v>
      </c>
      <c r="C41" s="109" t="s">
        <v>252</v>
      </c>
      <c r="D41" s="112" t="s">
        <v>257</v>
      </c>
      <c r="E41" s="37">
        <v>150</v>
      </c>
      <c r="F41" s="37"/>
      <c r="G41" s="37"/>
      <c r="H41" s="37"/>
      <c r="I41" s="37"/>
      <c r="J41" s="37"/>
      <c r="K41" s="37"/>
      <c r="L41" s="71">
        <v>150</v>
      </c>
      <c r="M41" s="236">
        <v>37</v>
      </c>
      <c r="N41" s="236"/>
    </row>
    <row r="42" spans="1:14" ht="40.5" customHeight="1">
      <c r="A42" s="45">
        <v>37</v>
      </c>
      <c r="B42" s="108" t="s">
        <v>516</v>
      </c>
      <c r="C42" s="109" t="s">
        <v>517</v>
      </c>
      <c r="D42" s="112" t="s">
        <v>380</v>
      </c>
      <c r="E42" s="140">
        <v>0</v>
      </c>
      <c r="F42" s="37"/>
      <c r="G42" s="37"/>
      <c r="H42" s="37"/>
      <c r="I42" s="37"/>
      <c r="J42" s="37"/>
      <c r="K42" s="37"/>
      <c r="L42" s="71">
        <v>0</v>
      </c>
      <c r="M42" s="236">
        <v>37</v>
      </c>
      <c r="N42" s="236"/>
    </row>
    <row r="43" spans="1:14" ht="40.5" customHeight="1">
      <c r="A43" s="221" t="s">
        <v>47</v>
      </c>
      <c r="B43" s="222"/>
      <c r="C43" s="222"/>
      <c r="D43" s="223"/>
      <c r="E43" s="71">
        <f t="shared" ref="E43:L43" si="0">SUM(E6:E41)</f>
        <v>5500</v>
      </c>
      <c r="F43" s="71">
        <f t="shared" si="0"/>
        <v>0</v>
      </c>
      <c r="G43" s="71">
        <f t="shared" si="0"/>
        <v>0</v>
      </c>
      <c r="H43" s="71">
        <f t="shared" si="0"/>
        <v>0</v>
      </c>
      <c r="I43" s="71">
        <f t="shared" si="0"/>
        <v>0</v>
      </c>
      <c r="J43" s="71">
        <f t="shared" si="0"/>
        <v>0</v>
      </c>
      <c r="K43" s="71">
        <f t="shared" si="0"/>
        <v>0</v>
      </c>
      <c r="L43" s="71">
        <f t="shared" si="0"/>
        <v>5500</v>
      </c>
      <c r="M43" s="236"/>
      <c r="N43" s="236"/>
    </row>
    <row r="44" spans="1:14" ht="40.5" customHeight="1">
      <c r="A44" s="45">
        <v>38</v>
      </c>
      <c r="B44" s="108" t="s">
        <v>114</v>
      </c>
      <c r="C44" s="109" t="s">
        <v>340</v>
      </c>
      <c r="D44" s="112" t="s">
        <v>115</v>
      </c>
      <c r="E44" s="37">
        <v>150</v>
      </c>
      <c r="F44" s="37"/>
      <c r="G44" s="37"/>
      <c r="H44" s="37"/>
      <c r="I44" s="37"/>
      <c r="J44" s="37"/>
      <c r="K44" s="37"/>
      <c r="L44" s="71">
        <v>150</v>
      </c>
      <c r="M44" s="236">
        <v>38</v>
      </c>
      <c r="N44" s="236">
        <v>39</v>
      </c>
    </row>
    <row r="45" spans="1:14" ht="40.5" customHeight="1">
      <c r="A45" s="45">
        <v>39</v>
      </c>
      <c r="B45" s="108" t="s">
        <v>116</v>
      </c>
      <c r="C45" s="109" t="s">
        <v>29</v>
      </c>
      <c r="D45" s="112" t="s">
        <v>117</v>
      </c>
      <c r="E45" s="37">
        <v>150</v>
      </c>
      <c r="F45" s="37"/>
      <c r="G45" s="37"/>
      <c r="H45" s="37"/>
      <c r="I45" s="37"/>
      <c r="J45" s="37"/>
      <c r="K45" s="37"/>
      <c r="L45" s="71">
        <v>150</v>
      </c>
      <c r="M45" s="236">
        <v>27</v>
      </c>
      <c r="N45" s="236">
        <v>28</v>
      </c>
    </row>
    <row r="46" spans="1:14" ht="40.5" customHeight="1">
      <c r="A46" s="45">
        <v>40</v>
      </c>
      <c r="B46" s="108" t="s">
        <v>118</v>
      </c>
      <c r="C46" s="109" t="s">
        <v>29</v>
      </c>
      <c r="D46" s="112" t="s">
        <v>119</v>
      </c>
      <c r="E46" s="37">
        <v>150</v>
      </c>
      <c r="F46" s="37"/>
      <c r="G46" s="37"/>
      <c r="H46" s="37"/>
      <c r="I46" s="37"/>
      <c r="J46" s="37"/>
      <c r="K46" s="37"/>
      <c r="L46" s="71">
        <v>150</v>
      </c>
      <c r="M46" s="236">
        <v>40</v>
      </c>
      <c r="N46" s="236">
        <v>41</v>
      </c>
    </row>
    <row r="47" spans="1:14" ht="40.5" customHeight="1">
      <c r="A47" s="45">
        <v>41</v>
      </c>
      <c r="B47" s="108" t="s">
        <v>480</v>
      </c>
      <c r="C47" s="109" t="s">
        <v>314</v>
      </c>
      <c r="D47" s="119" t="s">
        <v>315</v>
      </c>
      <c r="E47" s="37">
        <v>150</v>
      </c>
      <c r="F47" s="37"/>
      <c r="G47" s="37"/>
      <c r="H47" s="37"/>
      <c r="I47" s="37"/>
      <c r="J47" s="37"/>
      <c r="K47" s="37"/>
      <c r="L47" s="71">
        <v>150</v>
      </c>
      <c r="M47" s="236"/>
      <c r="N47" s="236"/>
    </row>
    <row r="48" spans="1:14" ht="38.25" customHeight="1">
      <c r="A48" s="220" t="s">
        <v>47</v>
      </c>
      <c r="B48" s="220"/>
      <c r="C48" s="220"/>
      <c r="D48" s="220"/>
      <c r="E48" s="102">
        <f>SUM(E44:E47)</f>
        <v>600</v>
      </c>
      <c r="F48" s="102">
        <f t="shared" ref="F48:L48" si="1">SUM(F44:F47)</f>
        <v>0</v>
      </c>
      <c r="G48" s="102">
        <f t="shared" si="1"/>
        <v>0</v>
      </c>
      <c r="H48" s="102">
        <f t="shared" si="1"/>
        <v>0</v>
      </c>
      <c r="I48" s="102">
        <f t="shared" si="1"/>
        <v>0</v>
      </c>
      <c r="J48" s="102">
        <f t="shared" si="1"/>
        <v>0</v>
      </c>
      <c r="K48" s="102">
        <f t="shared" si="1"/>
        <v>0</v>
      </c>
      <c r="L48" s="102">
        <f t="shared" si="1"/>
        <v>600</v>
      </c>
      <c r="M48" s="121"/>
      <c r="N48" s="121"/>
    </row>
    <row r="49" spans="1:14" ht="38.25" customHeight="1">
      <c r="A49" s="104"/>
      <c r="B49" s="104" t="s">
        <v>184</v>
      </c>
      <c r="C49" s="105"/>
      <c r="D49" s="104" t="s">
        <v>185</v>
      </c>
      <c r="E49" s="104"/>
      <c r="F49" s="104"/>
      <c r="G49" s="104"/>
      <c r="H49" s="104"/>
      <c r="I49" s="104"/>
      <c r="J49" s="104"/>
      <c r="K49" s="104"/>
      <c r="L49" s="41"/>
      <c r="M49" s="5"/>
      <c r="N49" s="5"/>
    </row>
  </sheetData>
  <autoFilter ref="A5:N49" xr:uid="{00000000-0009-0000-0000-000005000000}">
    <filterColumn colId="12" showButton="0"/>
  </autoFilter>
  <mergeCells count="50">
    <mergeCell ref="M30:M31"/>
    <mergeCell ref="N30:N31"/>
    <mergeCell ref="M32:M33"/>
    <mergeCell ref="N32:N33"/>
    <mergeCell ref="M34:M35"/>
    <mergeCell ref="N34:N35"/>
    <mergeCell ref="A1:N1"/>
    <mergeCell ref="A2:N2"/>
    <mergeCell ref="A3:N3"/>
    <mergeCell ref="M5:N5"/>
    <mergeCell ref="M6:M7"/>
    <mergeCell ref="N6:N7"/>
    <mergeCell ref="A4:I4"/>
    <mergeCell ref="J4:N4"/>
    <mergeCell ref="M8:M9"/>
    <mergeCell ref="N8:N9"/>
    <mergeCell ref="M10:M11"/>
    <mergeCell ref="N10:N11"/>
    <mergeCell ref="M12:M13"/>
    <mergeCell ref="N12:N13"/>
    <mergeCell ref="M26:M27"/>
    <mergeCell ref="N26:N27"/>
    <mergeCell ref="M14:M15"/>
    <mergeCell ref="N14:N15"/>
    <mergeCell ref="A48:D48"/>
    <mergeCell ref="M44:M45"/>
    <mergeCell ref="N44:N45"/>
    <mergeCell ref="A43:D43"/>
    <mergeCell ref="M46:M47"/>
    <mergeCell ref="N46:N47"/>
    <mergeCell ref="M16:M17"/>
    <mergeCell ref="N16:N17"/>
    <mergeCell ref="M18:M19"/>
    <mergeCell ref="N18:N19"/>
    <mergeCell ref="M28:M29"/>
    <mergeCell ref="N28:N29"/>
    <mergeCell ref="M20:M21"/>
    <mergeCell ref="N20:N21"/>
    <mergeCell ref="M22:M23"/>
    <mergeCell ref="N22:N23"/>
    <mergeCell ref="M24:M25"/>
    <mergeCell ref="N24:N25"/>
    <mergeCell ref="M42:M43"/>
    <mergeCell ref="N42:N43"/>
    <mergeCell ref="M36:M37"/>
    <mergeCell ref="N36:N37"/>
    <mergeCell ref="M38:M39"/>
    <mergeCell ref="N38:N39"/>
    <mergeCell ref="M40:M41"/>
    <mergeCell ref="N40:N41"/>
  </mergeCells>
  <phoneticPr fontId="16" type="noConversion"/>
  <pageMargins left="0" right="0" top="0" bottom="0" header="0" footer="0"/>
  <pageSetup paperSize="9" scale="65" orientation="portrait" r:id="rId1"/>
  <rowBreaks count="1" manualBreakCount="1">
    <brk id="31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5"/>
  <sheetViews>
    <sheetView workbookViewId="0">
      <selection activeCell="G7" sqref="G7"/>
    </sheetView>
  </sheetViews>
  <sheetFormatPr defaultRowHeight="30" customHeight="1"/>
  <cols>
    <col min="1" max="1" width="5.28515625" customWidth="1"/>
    <col min="2" max="2" width="8.28515625" customWidth="1"/>
    <col min="3" max="3" width="12.42578125" customWidth="1"/>
    <col min="4" max="4" width="15.28515625" customWidth="1"/>
    <col min="5" max="5" width="9.7109375" customWidth="1"/>
    <col min="6" max="10" width="8.7109375" customWidth="1"/>
    <col min="11" max="11" width="9" customWidth="1"/>
    <col min="12" max="12" width="10.28515625" customWidth="1"/>
    <col min="13" max="14" width="20.42578125" customWidth="1"/>
  </cols>
  <sheetData>
    <row r="1" spans="1:16" ht="37.5" customHeight="1">
      <c r="A1" s="213" t="s">
        <v>180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</row>
    <row r="2" spans="1:16" ht="35.25" customHeight="1">
      <c r="A2" s="217" t="s">
        <v>186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</row>
    <row r="3" spans="1:16" ht="30" customHeight="1">
      <c r="A3" s="214" t="s">
        <v>593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</row>
    <row r="4" spans="1:16" ht="30" customHeight="1">
      <c r="A4" s="218" t="s">
        <v>469</v>
      </c>
      <c r="B4" s="218"/>
      <c r="C4" s="218"/>
      <c r="D4" s="218"/>
      <c r="E4" s="218"/>
      <c r="F4" s="218"/>
      <c r="G4" s="218"/>
      <c r="H4" s="218"/>
      <c r="I4" s="218"/>
      <c r="J4" s="218" t="s">
        <v>628</v>
      </c>
      <c r="K4" s="218" t="s">
        <v>415</v>
      </c>
      <c r="L4" s="218"/>
      <c r="M4" s="218"/>
      <c r="N4" s="218"/>
    </row>
    <row r="5" spans="1:16" ht="30" customHeight="1">
      <c r="A5" s="44" t="s">
        <v>11</v>
      </c>
      <c r="B5" s="44" t="s">
        <v>12</v>
      </c>
      <c r="C5" s="44" t="s">
        <v>181</v>
      </c>
      <c r="D5" s="44" t="s">
        <v>14</v>
      </c>
      <c r="E5" s="15" t="s">
        <v>16</v>
      </c>
      <c r="F5" s="44" t="s">
        <v>24</v>
      </c>
      <c r="G5" s="44" t="s">
        <v>25</v>
      </c>
      <c r="H5" s="15" t="s">
        <v>357</v>
      </c>
      <c r="I5" s="15" t="s">
        <v>321</v>
      </c>
      <c r="J5" s="15" t="s">
        <v>320</v>
      </c>
      <c r="K5" s="44" t="s">
        <v>201</v>
      </c>
      <c r="L5" s="106" t="s">
        <v>182</v>
      </c>
      <c r="M5" s="227" t="s">
        <v>183</v>
      </c>
      <c r="N5" s="228"/>
      <c r="P5" s="60"/>
    </row>
    <row r="6" spans="1:16" ht="40.5" customHeight="1">
      <c r="A6" s="45">
        <v>1</v>
      </c>
      <c r="B6" s="108" t="s">
        <v>120</v>
      </c>
      <c r="C6" s="109" t="s">
        <v>169</v>
      </c>
      <c r="D6" s="111" t="s">
        <v>121</v>
      </c>
      <c r="E6" s="37">
        <v>150</v>
      </c>
      <c r="F6" s="37"/>
      <c r="G6" s="37"/>
      <c r="H6" s="37"/>
      <c r="I6" s="37"/>
      <c r="J6" s="37"/>
      <c r="K6" s="37"/>
      <c r="L6" s="71">
        <v>150</v>
      </c>
      <c r="M6" s="224">
        <v>1</v>
      </c>
      <c r="N6" s="224">
        <v>2</v>
      </c>
    </row>
    <row r="7" spans="1:16" ht="40.5" customHeight="1">
      <c r="A7" s="45">
        <v>2</v>
      </c>
      <c r="B7" s="108" t="s">
        <v>46</v>
      </c>
      <c r="C7" s="109" t="s">
        <v>29</v>
      </c>
      <c r="D7" s="111" t="s">
        <v>158</v>
      </c>
      <c r="E7" s="37">
        <v>200</v>
      </c>
      <c r="F7" s="37"/>
      <c r="G7" s="37"/>
      <c r="H7" s="37"/>
      <c r="I7" s="37"/>
      <c r="J7" s="37"/>
      <c r="K7" s="37"/>
      <c r="L7" s="71">
        <v>200</v>
      </c>
      <c r="M7" s="224"/>
      <c r="N7" s="224"/>
    </row>
    <row r="8" spans="1:16" ht="40.5" customHeight="1">
      <c r="A8" s="45">
        <v>3</v>
      </c>
      <c r="B8" s="108" t="s">
        <v>269</v>
      </c>
      <c r="C8" s="114" t="s">
        <v>270</v>
      </c>
      <c r="D8" s="115" t="s">
        <v>271</v>
      </c>
      <c r="E8" s="82">
        <v>200</v>
      </c>
      <c r="F8" s="37"/>
      <c r="G8" s="37"/>
      <c r="H8" s="37"/>
      <c r="I8" s="37"/>
      <c r="J8" s="37"/>
      <c r="K8" s="37"/>
      <c r="L8" s="71">
        <v>200</v>
      </c>
      <c r="M8" s="211">
        <v>3</v>
      </c>
      <c r="N8" s="211">
        <v>4</v>
      </c>
    </row>
    <row r="9" spans="1:16" ht="40.5" customHeight="1">
      <c r="A9" s="45">
        <v>4</v>
      </c>
      <c r="B9" s="108" t="s">
        <v>40</v>
      </c>
      <c r="C9" s="109" t="s">
        <v>157</v>
      </c>
      <c r="D9" s="111" t="s">
        <v>41</v>
      </c>
      <c r="E9" s="37">
        <v>150</v>
      </c>
      <c r="F9" s="37"/>
      <c r="G9" s="37"/>
      <c r="H9" s="37"/>
      <c r="I9" s="37"/>
      <c r="J9" s="37"/>
      <c r="K9" s="37"/>
      <c r="L9" s="71">
        <v>150</v>
      </c>
      <c r="M9" s="212"/>
      <c r="N9" s="212"/>
    </row>
    <row r="10" spans="1:16" ht="40.5" customHeight="1">
      <c r="A10" s="45">
        <v>5</v>
      </c>
      <c r="B10" s="113" t="s">
        <v>304</v>
      </c>
      <c r="C10" s="114" t="s">
        <v>292</v>
      </c>
      <c r="D10" s="115" t="s">
        <v>305</v>
      </c>
      <c r="E10" s="82">
        <v>100</v>
      </c>
      <c r="F10" s="37"/>
      <c r="G10" s="37"/>
      <c r="H10" s="37"/>
      <c r="I10" s="37"/>
      <c r="J10" s="37"/>
      <c r="K10" s="37"/>
      <c r="L10" s="71">
        <v>100</v>
      </c>
      <c r="M10" s="211">
        <v>5</v>
      </c>
      <c r="N10" s="211">
        <v>6</v>
      </c>
    </row>
    <row r="11" spans="1:16" ht="40.5" customHeight="1">
      <c r="A11" s="45">
        <v>6</v>
      </c>
      <c r="B11" s="113" t="s">
        <v>489</v>
      </c>
      <c r="C11" s="114" t="s">
        <v>341</v>
      </c>
      <c r="D11" s="115" t="s">
        <v>342</v>
      </c>
      <c r="E11" s="82">
        <v>100</v>
      </c>
      <c r="F11" s="37"/>
      <c r="G11" s="37"/>
      <c r="H11" s="37"/>
      <c r="I11" s="37"/>
      <c r="J11" s="37"/>
      <c r="K11" s="37"/>
      <c r="L11" s="71">
        <v>100</v>
      </c>
      <c r="M11" s="212"/>
      <c r="N11" s="212"/>
    </row>
    <row r="12" spans="1:16" ht="40.5" customHeight="1">
      <c r="A12" s="45">
        <v>7</v>
      </c>
      <c r="B12" s="108" t="s">
        <v>383</v>
      </c>
      <c r="C12" s="109" t="s">
        <v>381</v>
      </c>
      <c r="D12" s="111" t="s">
        <v>384</v>
      </c>
      <c r="E12" s="82">
        <v>400</v>
      </c>
      <c r="F12" s="37"/>
      <c r="G12" s="37"/>
      <c r="H12" s="37"/>
      <c r="I12" s="37"/>
      <c r="J12" s="37"/>
      <c r="K12" s="37"/>
      <c r="L12" s="71">
        <v>400</v>
      </c>
      <c r="M12" s="211">
        <v>7</v>
      </c>
      <c r="N12" s="211">
        <v>8</v>
      </c>
    </row>
    <row r="13" spans="1:16" ht="40.5" customHeight="1">
      <c r="A13" s="45">
        <v>8</v>
      </c>
      <c r="B13" s="108" t="s">
        <v>494</v>
      </c>
      <c r="C13" s="109" t="s">
        <v>497</v>
      </c>
      <c r="D13" s="109" t="s">
        <v>498</v>
      </c>
      <c r="E13" s="82">
        <v>300</v>
      </c>
      <c r="F13" s="37"/>
      <c r="G13" s="37"/>
      <c r="H13" s="37"/>
      <c r="I13" s="37"/>
      <c r="J13" s="37"/>
      <c r="K13" s="37"/>
      <c r="L13" s="71">
        <v>300</v>
      </c>
      <c r="M13" s="212"/>
      <c r="N13" s="212"/>
    </row>
    <row r="14" spans="1:16" ht="36" customHeight="1">
      <c r="A14" s="238" t="s">
        <v>47</v>
      </c>
      <c r="B14" s="239"/>
      <c r="C14" s="239"/>
      <c r="D14" s="240"/>
      <c r="E14" s="102">
        <f>SUM(E6:E13)</f>
        <v>1600</v>
      </c>
      <c r="F14" s="102">
        <f t="shared" ref="F14:K14" si="0">SUM(F6:F13)</f>
        <v>0</v>
      </c>
      <c r="G14" s="102">
        <f t="shared" si="0"/>
        <v>0</v>
      </c>
      <c r="H14" s="102">
        <f t="shared" si="0"/>
        <v>0</v>
      </c>
      <c r="I14" s="102">
        <f t="shared" si="0"/>
        <v>0</v>
      </c>
      <c r="J14" s="102">
        <f t="shared" si="0"/>
        <v>0</v>
      </c>
      <c r="K14" s="102">
        <f t="shared" si="0"/>
        <v>0</v>
      </c>
      <c r="L14" s="102">
        <f>SUM(L6:L13)</f>
        <v>1600</v>
      </c>
      <c r="M14" s="101"/>
      <c r="N14" s="101"/>
    </row>
    <row r="15" spans="1:16" ht="30" customHeight="1">
      <c r="A15" s="104"/>
      <c r="B15" s="104" t="s">
        <v>184</v>
      </c>
      <c r="C15" s="105"/>
      <c r="D15" s="104"/>
      <c r="E15" s="104"/>
      <c r="F15" s="237" t="s">
        <v>185</v>
      </c>
      <c r="G15" s="237"/>
      <c r="H15" s="104"/>
      <c r="I15" s="104"/>
      <c r="J15" s="104"/>
      <c r="K15" s="104"/>
      <c r="L15" s="104"/>
      <c r="M15" s="105"/>
      <c r="N15" s="105"/>
    </row>
  </sheetData>
  <mergeCells count="16">
    <mergeCell ref="F15:G15"/>
    <mergeCell ref="A1:N1"/>
    <mergeCell ref="A2:N2"/>
    <mergeCell ref="A3:N3"/>
    <mergeCell ref="M5:N5"/>
    <mergeCell ref="M6:M7"/>
    <mergeCell ref="N6:N7"/>
    <mergeCell ref="A14:D14"/>
    <mergeCell ref="M8:M9"/>
    <mergeCell ref="N8:N9"/>
    <mergeCell ref="M10:M11"/>
    <mergeCell ref="M12:M13"/>
    <mergeCell ref="N12:N13"/>
    <mergeCell ref="A4:I4"/>
    <mergeCell ref="J4:N4"/>
    <mergeCell ref="N10:N11"/>
  </mergeCells>
  <phoneticPr fontId="16" type="noConversion"/>
  <pageMargins left="0" right="0" top="0" bottom="0" header="0" footer="0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11-2023工资总表 </vt:lpstr>
      <vt:lpstr>查片&amp;查补&amp;包装</vt:lpstr>
      <vt:lpstr>车唛&amp;整烫</vt:lpstr>
      <vt:lpstr>缝盘</vt:lpstr>
      <vt:lpstr>挑撞</vt:lpstr>
      <vt:lpstr>电脑机&amp;打毛</vt:lpstr>
      <vt:lpstr>L&amp;H</vt:lpstr>
      <vt:lpstr>'11-2023工资总表 '!Print_Area</vt:lpstr>
      <vt:lpstr>挑撞!Print_Area</vt:lpstr>
      <vt:lpstr>'查片&amp;查补&amp;包装'!Print_Area</vt:lpstr>
      <vt:lpstr>'电脑机&amp;打毛'!Print_Area</vt:lpstr>
      <vt:lpstr>缝盘!Print_Area</vt:lpstr>
      <vt:lpstr>'查片&amp;查补&amp;包装'!Print_Titles</vt:lpstr>
      <vt:lpstr>'电脑机&amp;打毛'!Print_Titles</vt:lpstr>
      <vt:lpstr>缝盘!Print_Titles</vt:lpstr>
      <vt:lpstr>'车唛&amp;整烫'!Print_Titles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shan da</cp:lastModifiedBy>
  <cp:lastPrinted>2023-11-23T08:41:03Z</cp:lastPrinted>
  <dcterms:created xsi:type="dcterms:W3CDTF">2018-08-28T01:20:00Z</dcterms:created>
  <dcterms:modified xsi:type="dcterms:W3CDTF">2023-11-25T02:50:48Z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BA6ADD46B41D469C9E823EAA70BF52CA</vt:lpwstr>
  </property>
</Properties>
</file>